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" windowWidth="11820" windowHeight="5610" tabRatio="800" activeTab="0"/>
  </bookViews>
  <sheets>
    <sheet name="Resumo da carteira" sheetId="1" r:id="rId1"/>
    <sheet name="Nome da Acao (1)" sheetId="2" r:id="rId2"/>
    <sheet name="Nome da Ação (2)" sheetId="3" r:id="rId3"/>
    <sheet name="Nome da Ação (3)" sheetId="4" r:id="rId4"/>
    <sheet name="Nome da Ação (4)" sheetId="5" r:id="rId5"/>
    <sheet name="Nome da Ação (5)" sheetId="6" r:id="rId6"/>
  </sheets>
  <definedNames>
    <definedName name="ACwvu.ProjReport." hidden="1">#REF!</definedName>
    <definedName name="código">#REF!</definedName>
    <definedName name="data">#REF!</definedName>
    <definedName name="Dol_Out" hidden="1">{TRUE,TRUE,-1.25,-15.5,604.5,366.75,FALSE,TRUE,TRUE,TRUE,0,40,#N/A,1,#N/A,13.041666666666666,33.30769230769231,1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IR">#REF!</definedName>
    <definedName name="IR_ACUM">#REF!</definedName>
    <definedName name="lote">#REF!</definedName>
    <definedName name="nome">#REF!</definedName>
    <definedName name="opop" hidden="1">{TRUE,TRUE,-1.25,-15.5,604.5,366.75,FALSE,TRUE,TRUE,TRUE,0,40,#N/A,1,#N/A,13.041666666666666,33.30769230769231,1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PETRX72" hidden="1">{TRUE,TRUE,-1.25,-15.5,604.5,366.75,FALSE,TRUE,TRUE,TRUE,0,40,#N/A,1,#N/A,13.041666666666666,33.30769230769231,1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Preço">#REF!</definedName>
    <definedName name="RCTB31" hidden="1">{TRUE,TRUE,-1.25,-15.5,604.5,366.75,FALSE,TRUE,TRUE,TRUE,0,40,#N/A,1,#N/A,13.041666666666666,33.30769230769231,1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rororo" hidden="1">{TRUE,TRUE,-1.25,-15.5,604.5,366.75,FALSE,TRUE,TRUE,TRUE,0,40,#N/A,1,#N/A,13.041666666666666,33.30769230769231,1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setor">#REF!</definedName>
    <definedName name="Swvu.ProjReport." hidden="1">#REF!</definedName>
    <definedName name="total">#REF!</definedName>
    <definedName name="ttt" hidden="1">{TRUE,TRUE,-1.25,-15.5,604.5,366.75,FALSE,TRUE,TRUE,TRUE,0,40,#N/A,1,#N/A,13.041666666666666,33.30769230769231,1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wvu.ProjReport." hidden="1">{TRUE,TRUE,-1.25,-15.5,604.5,366.75,FALSE,TRUE,TRUE,TRUE,0,40,#N/A,1,#N/A,13.041666666666666,33.30769230769231,1,FALSE,FALSE,3,TRUE,1,FALSE,75,"Swvu.ProjReport.","ACwvu.ProjReport.",#N/A,FALSE,FALSE,0.75,0.75,1,1,1,"&amp;A","&amp;R&amp;D-&amp;T",FALSE,FALSE,FALSE,TRUE,1,100,#N/A,#N/A,FALSE,FALSE,#N/A,#N/A,FALSE,FALSE,FALSE,9,65532,65532,FALSE,FALSE,TRUE,TRUE,TRUE}</definedName>
  </definedNames>
  <calcPr fullCalcOnLoad="1"/>
</workbook>
</file>

<file path=xl/comments2.xml><?xml version="1.0" encoding="utf-8"?>
<comments xmlns="http://schemas.openxmlformats.org/spreadsheetml/2006/main">
  <authors>
    <author>yf98287</author>
  </authors>
  <commentList>
    <comment ref="K11" authorId="0">
      <text>
        <r>
          <rPr>
            <sz val="8"/>
            <rFont val="Tahoma"/>
            <family val="2"/>
          </rPr>
          <t>Basta anotar o preço médio real que aparece no resumo da posição atual (Célula D13)</t>
        </r>
      </text>
    </comment>
    <comment ref="G2" authorId="0">
      <text>
        <r>
          <rPr>
            <sz val="8"/>
            <rFont val="Tahoma"/>
            <family val="2"/>
          </rPr>
          <t xml:space="preserve">Considera o preço médio real e a cotação atual do papel
</t>
        </r>
      </text>
    </comment>
    <comment ref="H11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F2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Q11" authorId="0">
      <text>
        <r>
          <rPr>
            <sz val="8"/>
            <rFont val="Tahoma"/>
            <family val="2"/>
          </rPr>
          <t>Após corretagem e emolumentos da Bolsa e da CBLC (0,035%)</t>
        </r>
      </text>
    </comment>
  </commentList>
</comments>
</file>

<file path=xl/comments3.xml><?xml version="1.0" encoding="utf-8"?>
<comments xmlns="http://schemas.openxmlformats.org/spreadsheetml/2006/main">
  <authors>
    <author>yf98287</author>
  </authors>
  <commentList>
    <comment ref="F2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G2" authorId="0">
      <text>
        <r>
          <rPr>
            <sz val="8"/>
            <rFont val="Tahoma"/>
            <family val="2"/>
          </rPr>
          <t xml:space="preserve">Considera o preço médio real e a cotação atual do papel
</t>
        </r>
      </text>
    </comment>
    <comment ref="H11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K11" authorId="0">
      <text>
        <r>
          <rPr>
            <sz val="8"/>
            <rFont val="Tahoma"/>
            <family val="2"/>
          </rPr>
          <t>Basta anotar o preço médio real que aparece no resumo da posição atual (Célula D13)</t>
        </r>
      </text>
    </comment>
    <comment ref="Q11" authorId="0">
      <text>
        <r>
          <rPr>
            <sz val="8"/>
            <rFont val="Tahoma"/>
            <family val="2"/>
          </rPr>
          <t>Após corretagem e emolumentos da Bolsa e da CBLC (0,035%)</t>
        </r>
      </text>
    </comment>
  </commentList>
</comments>
</file>

<file path=xl/comments4.xml><?xml version="1.0" encoding="utf-8"?>
<comments xmlns="http://schemas.openxmlformats.org/spreadsheetml/2006/main">
  <authors>
    <author>yf98287</author>
  </authors>
  <commentList>
    <comment ref="F2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G2" authorId="0">
      <text>
        <r>
          <rPr>
            <sz val="8"/>
            <rFont val="Tahoma"/>
            <family val="2"/>
          </rPr>
          <t xml:space="preserve">Considera o preço médio real e a cotação atual do papel
</t>
        </r>
      </text>
    </comment>
    <comment ref="H11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K11" authorId="0">
      <text>
        <r>
          <rPr>
            <sz val="8"/>
            <rFont val="Tahoma"/>
            <family val="2"/>
          </rPr>
          <t>Basta anotar o preço médio real que aparece no resumo da posição atual (Célula D13)</t>
        </r>
      </text>
    </comment>
    <comment ref="Q11" authorId="0">
      <text>
        <r>
          <rPr>
            <sz val="8"/>
            <rFont val="Tahoma"/>
            <family val="2"/>
          </rPr>
          <t>Após corretagem e emolumentos da Bolsa e da CBLC (0,035%)</t>
        </r>
      </text>
    </comment>
  </commentList>
</comments>
</file>

<file path=xl/comments5.xml><?xml version="1.0" encoding="utf-8"?>
<comments xmlns="http://schemas.openxmlformats.org/spreadsheetml/2006/main">
  <authors>
    <author>yf98287</author>
  </authors>
  <commentList>
    <comment ref="F2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G2" authorId="0">
      <text>
        <r>
          <rPr>
            <sz val="8"/>
            <rFont val="Tahoma"/>
            <family val="2"/>
          </rPr>
          <t xml:space="preserve">Considera o preço médio real e a cotação atual do papel
</t>
        </r>
      </text>
    </comment>
    <comment ref="H11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K11" authorId="0">
      <text>
        <r>
          <rPr>
            <sz val="8"/>
            <rFont val="Tahoma"/>
            <family val="2"/>
          </rPr>
          <t>Basta anotar o preço médio real que aparece no resumo da posição atual (Célula D13)</t>
        </r>
      </text>
    </comment>
    <comment ref="Q11" authorId="0">
      <text>
        <r>
          <rPr>
            <sz val="8"/>
            <rFont val="Tahoma"/>
            <family val="2"/>
          </rPr>
          <t>Após corretagem e emolumentos da Bolsa e da CBLC (0,035%)</t>
        </r>
      </text>
    </comment>
  </commentList>
</comments>
</file>

<file path=xl/comments6.xml><?xml version="1.0" encoding="utf-8"?>
<comments xmlns="http://schemas.openxmlformats.org/spreadsheetml/2006/main">
  <authors>
    <author>yf98287</author>
  </authors>
  <commentList>
    <comment ref="F2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G2" authorId="0">
      <text>
        <r>
          <rPr>
            <sz val="8"/>
            <rFont val="Tahoma"/>
            <family val="2"/>
          </rPr>
          <t xml:space="preserve">Considera o preço médio real e a cotação atual do papel
</t>
        </r>
      </text>
    </comment>
    <comment ref="H11" authorId="0">
      <text>
        <r>
          <rPr>
            <sz val="8"/>
            <rFont val="Tahoma"/>
            <family val="2"/>
          </rPr>
          <t xml:space="preserve">Após corretagem e emolumentos da Bolsa e da CBLC (0,035%)
</t>
        </r>
      </text>
    </comment>
    <comment ref="K11" authorId="0">
      <text>
        <r>
          <rPr>
            <sz val="8"/>
            <rFont val="Tahoma"/>
            <family val="2"/>
          </rPr>
          <t>Basta anotar o preço médio real que aparece no resumo da posição atual (Célula D13)</t>
        </r>
      </text>
    </comment>
    <comment ref="Q11" authorId="0">
      <text>
        <r>
          <rPr>
            <sz val="8"/>
            <rFont val="Tahoma"/>
            <family val="2"/>
          </rPr>
          <t>Após corretagem e emolumentos da Bolsa e da CBLC (0,035%)</t>
        </r>
      </text>
    </comment>
  </commentList>
</comments>
</file>

<file path=xl/sharedStrings.xml><?xml version="1.0" encoding="utf-8"?>
<sst xmlns="http://schemas.openxmlformats.org/spreadsheetml/2006/main" count="567" uniqueCount="58">
  <si>
    <t>Setor</t>
  </si>
  <si>
    <t>Código</t>
  </si>
  <si>
    <t>Ação</t>
  </si>
  <si>
    <t>Dados da ação</t>
  </si>
  <si>
    <t>Data</t>
  </si>
  <si>
    <t>Lote padrão</t>
  </si>
  <si>
    <t>Lucro ou prejuízo</t>
  </si>
  <si>
    <t>%</t>
  </si>
  <si>
    <t>Cotação atual (R$)</t>
  </si>
  <si>
    <t>Corretagem da operação (R$)</t>
  </si>
  <si>
    <t>Valor bruto ganho na venda (R$)</t>
  </si>
  <si>
    <t>Quantidade de ações na carteira</t>
  </si>
  <si>
    <t>Resumo da posição atual</t>
  </si>
  <si>
    <t>Variação da carteira (%)</t>
  </si>
  <si>
    <t>Valor dos papéis na carteira</t>
  </si>
  <si>
    <t>Por ação (R$)</t>
  </si>
  <si>
    <t>No total da venda (R$)</t>
  </si>
  <si>
    <t>Preço de venda (R$)</t>
  </si>
  <si>
    <t>Preço de compra (R$)</t>
  </si>
  <si>
    <t>A venda foi realizada no mesmo dia da compra (day trade)? Responda sim ou não</t>
  </si>
  <si>
    <t>Preço médio real</t>
  </si>
  <si>
    <t>Valor real pago na compra (R$)</t>
  </si>
  <si>
    <t>Preço médio real da carteira antes da venda (R$)</t>
  </si>
  <si>
    <t xml:space="preserve">Valor real ganho na venda (R$) 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</si>
  <si>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</si>
  <si>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</si>
  <si>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</si>
  <si>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</si>
  <si>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</si>
  <si>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</si>
  <si>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</si>
  <si>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</si>
  <si>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</si>
  <si>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</si>
  <si>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</si>
  <si>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</si>
  <si>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</si>
  <si>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 de ações compradas</t>
  </si>
  <si>
    <t>-</t>
  </si>
  <si>
    <t>Resultado no mês</t>
  </si>
  <si>
    <t>Valor bruto pago na compra (R$)</t>
  </si>
  <si>
    <t>Quantidade de ações vendidas</t>
  </si>
  <si>
    <t>Valor da carteira</t>
  </si>
  <si>
    <t>Ação 1</t>
  </si>
  <si>
    <t>Ação 2</t>
  </si>
  <si>
    <t>Ação 3</t>
  </si>
  <si>
    <t>Ação 4</t>
  </si>
  <si>
    <t>Ação 5</t>
  </si>
  <si>
    <t>A compra foi realizada no mesmo dia da venda (day trade)? Responda sim ou não</t>
  </si>
  <si>
    <t>Imposto de Renda</t>
  </si>
  <si>
    <t>Day Trade</t>
  </si>
  <si>
    <t>Operações à vista</t>
  </si>
  <si>
    <t>Quantidade de ações</t>
  </si>
  <si>
    <t>COMPRA                                                              COMPRA                                                                COMPRA</t>
  </si>
  <si>
    <t>VENDA                                                        VENDA                                                                    VENDA                                                            VENDA</t>
  </si>
  <si>
    <t>Total de IR</t>
  </si>
  <si>
    <t>Para fins de Imposto de Renda Lucro de</t>
  </si>
  <si>
    <t/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</si>
</sst>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  <numFmt numFmtId="180" formatCode="#,##0.00_);[Red]\(#,##0.00\);\-??_)"/>
    <numFmt numFmtId="181" formatCode="#,##0_);[Red]\(#,##0\);\-??_)"/>
    <numFmt numFmtId="182" formatCode="0.0%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#,##0.00_);#,##0.00_)"/>
    <numFmt numFmtId="187" formatCode="[Blue]_(* #,##0.00_);[Red]_(* \(#,##0.00\);_(* &quot;-&quot;??_);_(@_)"/>
    <numFmt numFmtId="188" formatCode="_(* #,##0.000_);_(* \(#,##0.000\);_(* &quot;-&quot;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.00_);[Red]\(0.00\)"/>
    <numFmt numFmtId="194" formatCode="[$-416]dddd\,\ d&quot; de &quot;mmmm&quot; de &quot;yyyy"/>
    <numFmt numFmtId="195" formatCode="00000"/>
    <numFmt numFmtId="196" formatCode="0.00;[Red]0.00"/>
    <numFmt numFmtId="197" formatCode="&quot;R$ &quot;#,##0.00;[Red]&quot;R$ &quot;#,##0.00"/>
    <numFmt numFmtId="198" formatCode="&quot;R$ &quot;#,##0.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9"/>
      <name val="Calibri"/>
      <family val="2"/>
    </font>
    <font>
      <sz val="8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5" borderId="1" applyNumberFormat="0" applyAlignment="0" applyProtection="0"/>
    <xf numFmtId="0" fontId="14" fillId="10" borderId="2" applyNumberFormat="0" applyAlignment="0" applyProtection="0"/>
    <xf numFmtId="0" fontId="15" fillId="0" borderId="3" applyNumberFormat="0" applyFill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6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5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186" fontId="6" fillId="5" borderId="10" xfId="53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171" fontId="6" fillId="5" borderId="10" xfId="53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171" fontId="0" fillId="5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193" fontId="0" fillId="5" borderId="10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6" fillId="18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17" borderId="0" xfId="0" applyFont="1" applyFill="1" applyBorder="1" applyAlignment="1">
      <alignment vertical="center"/>
    </xf>
    <xf numFmtId="0" fontId="0" fillId="17" borderId="0" xfId="0" applyFill="1" applyBorder="1" applyAlignment="1">
      <alignment/>
    </xf>
    <xf numFmtId="0" fontId="0" fillId="17" borderId="0" xfId="0" applyFill="1" applyAlignment="1">
      <alignment/>
    </xf>
    <xf numFmtId="184" fontId="7" fillId="17" borderId="0" xfId="53" applyNumberFormat="1" applyFont="1" applyFill="1" applyBorder="1" applyAlignment="1">
      <alignment vertical="center"/>
    </xf>
    <xf numFmtId="0" fontId="6" fillId="17" borderId="0" xfId="0" applyFont="1" applyFill="1" applyAlignment="1">
      <alignment vertical="center"/>
    </xf>
    <xf numFmtId="184" fontId="7" fillId="17" borderId="0" xfId="53" applyNumberFormat="1" applyFont="1" applyFill="1" applyBorder="1" applyAlignment="1">
      <alignment horizontal="right" vertical="center"/>
    </xf>
    <xf numFmtId="0" fontId="6" fillId="17" borderId="0" xfId="0" applyFont="1" applyFill="1" applyBorder="1" applyAlignment="1">
      <alignment horizontal="center" vertical="center"/>
    </xf>
    <xf numFmtId="186" fontId="0" fillId="17" borderId="0" xfId="0" applyNumberFormat="1" applyFill="1" applyBorder="1" applyAlignment="1">
      <alignment horizontal="center"/>
    </xf>
    <xf numFmtId="171" fontId="6" fillId="17" borderId="0" xfId="0" applyNumberFormat="1" applyFont="1" applyFill="1" applyBorder="1" applyAlignment="1">
      <alignment horizontal="center" vertical="center"/>
    </xf>
    <xf numFmtId="171" fontId="6" fillId="17" borderId="0" xfId="0" applyNumberFormat="1" applyFont="1" applyFill="1" applyBorder="1" applyAlignment="1">
      <alignment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justify" vertical="center"/>
    </xf>
    <xf numFmtId="0" fontId="1" fillId="5" borderId="10" xfId="0" applyFont="1" applyFill="1" applyBorder="1" applyAlignment="1">
      <alignment horizontal="justify" vertic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5" borderId="10" xfId="0" applyNumberFormat="1" applyFill="1" applyBorder="1" applyAlignment="1">
      <alignment horizontal="center" vertical="center"/>
    </xf>
    <xf numFmtId="167" fontId="0" fillId="5" borderId="10" xfId="0" applyNumberFormat="1" applyFont="1" applyFill="1" applyBorder="1" applyAlignment="1">
      <alignment horizontal="center" vertical="center"/>
    </xf>
    <xf numFmtId="193" fontId="0" fillId="5" borderId="10" xfId="0" applyNumberFormat="1" applyFill="1" applyBorder="1" applyAlignment="1">
      <alignment horizontal="center" vertical="center"/>
    </xf>
    <xf numFmtId="171" fontId="6" fillId="5" borderId="10" xfId="0" applyNumberFormat="1" applyFont="1" applyFill="1" applyBorder="1" applyAlignment="1">
      <alignment vertical="center"/>
    </xf>
    <xf numFmtId="0" fontId="0" fillId="17" borderId="10" xfId="0" applyFill="1" applyBorder="1" applyAlignment="1">
      <alignment vertical="justify"/>
    </xf>
    <xf numFmtId="0" fontId="0" fillId="5" borderId="10" xfId="0" applyFill="1" applyBorder="1" applyAlignment="1">
      <alignment horizontal="center" vertical="justify"/>
    </xf>
    <xf numFmtId="197" fontId="0" fillId="5" borderId="10" xfId="0" applyNumberFormat="1" applyFill="1" applyBorder="1" applyAlignment="1">
      <alignment horizontal="center" vertical="justify"/>
    </xf>
    <xf numFmtId="0" fontId="0" fillId="2" borderId="10" xfId="0" applyFont="1" applyFill="1" applyBorder="1" applyAlignment="1">
      <alignment/>
    </xf>
    <xf numFmtId="0" fontId="0" fillId="17" borderId="10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1" fillId="17" borderId="0" xfId="0" applyFont="1" applyFill="1" applyBorder="1" applyAlignment="1">
      <alignment horizontal="left"/>
    </xf>
    <xf numFmtId="0" fontId="6" fillId="19" borderId="0" xfId="0" applyFont="1" applyFill="1" applyBorder="1" applyAlignment="1">
      <alignment horizontal="center" vertical="center" wrapText="1"/>
    </xf>
    <xf numFmtId="171" fontId="6" fillId="17" borderId="0" xfId="53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5" borderId="10" xfId="0" applyFont="1" applyFill="1" applyBorder="1" applyAlignment="1">
      <alignment horizontal="center" vertical="justify"/>
    </xf>
    <xf numFmtId="0" fontId="0" fillId="2" borderId="10" xfId="0" applyFont="1" applyFill="1" applyBorder="1" applyAlignment="1">
      <alignment horizontal="center" vertical="justify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7" fillId="18" borderId="16" xfId="0" applyFont="1" applyFill="1" applyBorder="1" applyAlignment="1">
      <alignment horizontal="left" vertical="center"/>
    </xf>
    <xf numFmtId="0" fontId="7" fillId="18" borderId="14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justify"/>
    </xf>
    <xf numFmtId="0" fontId="1" fillId="2" borderId="10" xfId="0" applyFont="1" applyFill="1" applyBorder="1" applyAlignment="1">
      <alignment horizontal="center" vertical="justify"/>
    </xf>
    <xf numFmtId="197" fontId="0" fillId="5" borderId="10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justify"/>
    </xf>
    <xf numFmtId="0" fontId="0" fillId="2" borderId="15" xfId="0" applyFont="1" applyFill="1" applyBorder="1" applyAlignment="1">
      <alignment horizontal="center" vertical="justify"/>
    </xf>
    <xf numFmtId="0" fontId="9" fillId="0" borderId="12" xfId="0" applyFont="1" applyBorder="1" applyAlignment="1">
      <alignment horizontal="center" vertical="center" textRotation="30"/>
    </xf>
    <xf numFmtId="0" fontId="9" fillId="0" borderId="11" xfId="0" applyFont="1" applyBorder="1" applyAlignment="1">
      <alignment horizontal="center" vertical="center" textRotation="30"/>
    </xf>
    <xf numFmtId="0" fontId="9" fillId="0" borderId="13" xfId="0" applyFont="1" applyBorder="1" applyAlignment="1">
      <alignment horizontal="center" vertical="center" textRotation="30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30"/>
    </xf>
    <xf numFmtId="0" fontId="9" fillId="0" borderId="11" xfId="0" applyFont="1" applyFill="1" applyBorder="1" applyAlignment="1">
      <alignment horizontal="center" vertical="center" textRotation="30"/>
    </xf>
    <xf numFmtId="0" fontId="9" fillId="0" borderId="13" xfId="0" applyFont="1" applyFill="1" applyBorder="1" applyAlignment="1">
      <alignment horizontal="center" vertical="center" textRotation="30"/>
    </xf>
    <xf numFmtId="0" fontId="0" fillId="17" borderId="0" xfId="0" applyFill="1" applyAlignment="1" quotePrefix="1">
      <alignment/>
    </xf>
    <xf numFmtId="0" fontId="0" fillId="0" borderId="10" xfId="0" applyBorder="1" applyAlignment="1" applyProtection="1">
      <alignment vertical="justify"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0" fontId="0" fillId="17" borderId="10" xfId="0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295275</xdr:rowOff>
    </xdr:from>
    <xdr:to>
      <xdr:col>8</xdr:col>
      <xdr:colOff>342900</xdr:colOff>
      <xdr:row>6</xdr:row>
      <xdr:rowOff>57150</xdr:rowOff>
    </xdr:to>
    <xdr:sp>
      <xdr:nvSpPr>
        <xdr:cNvPr id="1" name="Retângulo 1"/>
        <xdr:cNvSpPr>
          <a:spLocks/>
        </xdr:cNvSpPr>
      </xdr:nvSpPr>
      <xdr:spPr>
        <a:xfrm>
          <a:off x="4162425" y="295275"/>
          <a:ext cx="2381250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IMPORTANTE!</a:t>
          </a:r>
          <a:r>
            <a:rPr lang="en-US" cap="none" sz="1600" b="1" i="0" u="none" baseline="0">
              <a:solidFill>
                <a:srgbClr val="FFFFFF"/>
              </a:solidFill>
            </a:rPr>
            <a:t>
SÓ PREENCHA OS CAMPOS DE COR BRANCA</a:t>
          </a:r>
        </a:p>
      </xdr:txBody>
    </xdr:sp>
    <xdr:clientData/>
  </xdr:twoCellAnchor>
  <xdr:twoCellAnchor>
    <xdr:from>
      <xdr:col>6</xdr:col>
      <xdr:colOff>295275</xdr:colOff>
      <xdr:row>11</xdr:row>
      <xdr:rowOff>133350</xdr:rowOff>
    </xdr:from>
    <xdr:to>
      <xdr:col>13</xdr:col>
      <xdr:colOff>161925</xdr:colOff>
      <xdr:row>19</xdr:row>
      <xdr:rowOff>104775</xdr:rowOff>
    </xdr:to>
    <xdr:sp>
      <xdr:nvSpPr>
        <xdr:cNvPr id="2" name="Retângulo 2"/>
        <xdr:cNvSpPr>
          <a:spLocks/>
        </xdr:cNvSpPr>
      </xdr:nvSpPr>
      <xdr:spPr>
        <a:xfrm>
          <a:off x="5276850" y="2085975"/>
          <a:ext cx="4133850" cy="126682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AVISO!</a:t>
          </a:r>
          <a:r>
            <a:rPr lang="en-US" cap="none" sz="1600" b="1" i="0" u="none" baseline="0">
              <a:solidFill>
                <a:srgbClr val="FFFFFF"/>
              </a:solidFill>
            </a:rPr>
            <a:t>
VENDA ATE 20.000 POR MÊS ESTA ISENTO
IMPOSTO DE RENDA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3</xdr:row>
      <xdr:rowOff>133350</xdr:rowOff>
    </xdr:from>
    <xdr:to>
      <xdr:col>6</xdr:col>
      <xdr:colOff>552450</xdr:colOff>
      <xdr:row>8</xdr:row>
      <xdr:rowOff>66675</xdr:rowOff>
    </xdr:to>
    <xdr:sp>
      <xdr:nvSpPr>
        <xdr:cNvPr id="1" name="Retângulo 1"/>
        <xdr:cNvSpPr>
          <a:spLocks/>
        </xdr:cNvSpPr>
      </xdr:nvSpPr>
      <xdr:spPr>
        <a:xfrm>
          <a:off x="2895600" y="942975"/>
          <a:ext cx="3305175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IMPORTANTE!</a:t>
          </a:r>
          <a:r>
            <a:rPr lang="en-US" cap="none" sz="1600" b="1" i="0" u="none" baseline="0">
              <a:solidFill>
                <a:srgbClr val="FFFFFF"/>
              </a:solidFill>
            </a:rPr>
            <a:t>
SÓ PREENCHA OS CAMPOS DE COR BRANCA</a:t>
          </a:r>
        </a:p>
      </xdr:txBody>
    </xdr:sp>
    <xdr:clientData/>
  </xdr:twoCellAnchor>
  <xdr:twoCellAnchor>
    <xdr:from>
      <xdr:col>11</xdr:col>
      <xdr:colOff>85725</xdr:colOff>
      <xdr:row>1</xdr:row>
      <xdr:rowOff>133350</xdr:rowOff>
    </xdr:from>
    <xdr:to>
      <xdr:col>15</xdr:col>
      <xdr:colOff>295275</xdr:colOff>
      <xdr:row>5</xdr:row>
      <xdr:rowOff>66675</xdr:rowOff>
    </xdr:to>
    <xdr:sp>
      <xdr:nvSpPr>
        <xdr:cNvPr id="2" name="Retângulo 2"/>
        <xdr:cNvSpPr>
          <a:spLocks/>
        </xdr:cNvSpPr>
      </xdr:nvSpPr>
      <xdr:spPr>
        <a:xfrm>
          <a:off x="11115675" y="295275"/>
          <a:ext cx="3562350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AVISO!</a:t>
          </a:r>
          <a:r>
            <a:rPr lang="en-US" cap="none" sz="1600" b="1" i="0" u="none" baseline="0">
              <a:solidFill>
                <a:srgbClr val="FFFFFF"/>
              </a:solidFill>
            </a:rPr>
            <a:t>
VENDA ATE 20.000 POR MÊS NÃO PAGA  IMPOSTO DE RENDA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3</xdr:row>
      <xdr:rowOff>133350</xdr:rowOff>
    </xdr:from>
    <xdr:to>
      <xdr:col>6</xdr:col>
      <xdr:colOff>552450</xdr:colOff>
      <xdr:row>8</xdr:row>
      <xdr:rowOff>66675</xdr:rowOff>
    </xdr:to>
    <xdr:sp>
      <xdr:nvSpPr>
        <xdr:cNvPr id="1" name="Retângulo 1"/>
        <xdr:cNvSpPr>
          <a:spLocks/>
        </xdr:cNvSpPr>
      </xdr:nvSpPr>
      <xdr:spPr>
        <a:xfrm>
          <a:off x="2447925" y="1104900"/>
          <a:ext cx="3190875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IMPORTANTE!</a:t>
          </a:r>
          <a:r>
            <a:rPr lang="en-US" cap="none" sz="1600" b="1" i="0" u="none" baseline="0">
              <a:solidFill>
                <a:srgbClr val="FFFFFF"/>
              </a:solidFill>
            </a:rPr>
            <a:t>
SÓ PREENCHA OS CAMPOS DE COR BRANCA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16</xdr:col>
      <xdr:colOff>180975</xdr:colOff>
      <xdr:row>8</xdr:row>
      <xdr:rowOff>85725</xdr:rowOff>
    </xdr:to>
    <xdr:sp>
      <xdr:nvSpPr>
        <xdr:cNvPr id="2" name="Retângulo 2"/>
        <xdr:cNvSpPr>
          <a:spLocks/>
        </xdr:cNvSpPr>
      </xdr:nvSpPr>
      <xdr:spPr>
        <a:xfrm>
          <a:off x="11553825" y="1123950"/>
          <a:ext cx="3562350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AVISO!</a:t>
          </a:r>
          <a:r>
            <a:rPr lang="en-US" cap="none" sz="1600" b="1" i="0" u="none" baseline="0">
              <a:solidFill>
                <a:srgbClr val="FFFFFF"/>
              </a:solidFill>
            </a:rPr>
            <a:t>
VENDA ATE 20.000 POR MÊS NÃO PAGA  IMPOSTO DE RENDA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3</xdr:row>
      <xdr:rowOff>133350</xdr:rowOff>
    </xdr:from>
    <xdr:to>
      <xdr:col>6</xdr:col>
      <xdr:colOff>552450</xdr:colOff>
      <xdr:row>8</xdr:row>
      <xdr:rowOff>66675</xdr:rowOff>
    </xdr:to>
    <xdr:sp>
      <xdr:nvSpPr>
        <xdr:cNvPr id="1" name="Retângulo 1"/>
        <xdr:cNvSpPr>
          <a:spLocks/>
        </xdr:cNvSpPr>
      </xdr:nvSpPr>
      <xdr:spPr>
        <a:xfrm>
          <a:off x="2276475" y="942975"/>
          <a:ext cx="3295650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IMPORTANTE!</a:t>
          </a:r>
          <a:r>
            <a:rPr lang="en-US" cap="none" sz="1600" b="1" i="0" u="none" baseline="0">
              <a:solidFill>
                <a:srgbClr val="FFFFFF"/>
              </a:solidFill>
            </a:rPr>
            <a:t>
SÓ PREENCHA OS CAMPOS DE COR BRANCA</a:t>
          </a:r>
        </a:p>
      </xdr:txBody>
    </xdr:sp>
    <xdr:clientData/>
  </xdr:twoCellAnchor>
  <xdr:twoCellAnchor>
    <xdr:from>
      <xdr:col>12</xdr:col>
      <xdr:colOff>438150</xdr:colOff>
      <xdr:row>1</xdr:row>
      <xdr:rowOff>390525</xdr:rowOff>
    </xdr:from>
    <xdr:to>
      <xdr:col>15</xdr:col>
      <xdr:colOff>1123950</xdr:colOff>
      <xdr:row>7</xdr:row>
      <xdr:rowOff>85725</xdr:rowOff>
    </xdr:to>
    <xdr:sp>
      <xdr:nvSpPr>
        <xdr:cNvPr id="2" name="Retângulo 2"/>
        <xdr:cNvSpPr>
          <a:spLocks/>
        </xdr:cNvSpPr>
      </xdr:nvSpPr>
      <xdr:spPr>
        <a:xfrm>
          <a:off x="11439525" y="552450"/>
          <a:ext cx="3562350" cy="115252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AVISO!</a:t>
          </a:r>
          <a:r>
            <a:rPr lang="en-US" cap="none" sz="1600" b="1" i="0" u="none" baseline="0">
              <a:solidFill>
                <a:srgbClr val="FFFFFF"/>
              </a:solidFill>
            </a:rPr>
            <a:t>
VENDA ATE 20.000 POR MÊS NÃO PAGA  IMPOSTO DE RENDA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3</xdr:row>
      <xdr:rowOff>133350</xdr:rowOff>
    </xdr:from>
    <xdr:to>
      <xdr:col>6</xdr:col>
      <xdr:colOff>552450</xdr:colOff>
      <xdr:row>8</xdr:row>
      <xdr:rowOff>66675</xdr:rowOff>
    </xdr:to>
    <xdr:sp>
      <xdr:nvSpPr>
        <xdr:cNvPr id="1" name="Retângulo 1"/>
        <xdr:cNvSpPr>
          <a:spLocks/>
        </xdr:cNvSpPr>
      </xdr:nvSpPr>
      <xdr:spPr>
        <a:xfrm>
          <a:off x="2352675" y="942975"/>
          <a:ext cx="3457575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IMPORTANTE!</a:t>
          </a:r>
          <a:r>
            <a:rPr lang="en-US" cap="none" sz="1600" b="1" i="0" u="none" baseline="0">
              <a:solidFill>
                <a:srgbClr val="FFFFFF"/>
              </a:solidFill>
            </a:rPr>
            <a:t>
SÓ PREENCHA OS CAMPOS DE COR BRANCA</a:t>
          </a:r>
        </a:p>
      </xdr:txBody>
    </xdr:sp>
    <xdr:clientData/>
  </xdr:twoCellAnchor>
  <xdr:twoCellAnchor>
    <xdr:from>
      <xdr:col>13</xdr:col>
      <xdr:colOff>333375</xdr:colOff>
      <xdr:row>2</xdr:row>
      <xdr:rowOff>133350</xdr:rowOff>
    </xdr:from>
    <xdr:to>
      <xdr:col>16</xdr:col>
      <xdr:colOff>876300</xdr:colOff>
      <xdr:row>7</xdr:row>
      <xdr:rowOff>66675</xdr:rowOff>
    </xdr:to>
    <xdr:sp>
      <xdr:nvSpPr>
        <xdr:cNvPr id="2" name="Retângulo 2"/>
        <xdr:cNvSpPr>
          <a:spLocks/>
        </xdr:cNvSpPr>
      </xdr:nvSpPr>
      <xdr:spPr>
        <a:xfrm>
          <a:off x="11934825" y="781050"/>
          <a:ext cx="3562350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AVISO!</a:t>
          </a:r>
          <a:r>
            <a:rPr lang="en-US" cap="none" sz="1600" b="1" i="0" u="none" baseline="0">
              <a:solidFill>
                <a:srgbClr val="FFFFFF"/>
              </a:solidFill>
            </a:rPr>
            <a:t>
VENDA ATE 20.000 POR MÊS NÃO PAGA  IMPOSTO DE RENDA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3</xdr:row>
      <xdr:rowOff>133350</xdr:rowOff>
    </xdr:from>
    <xdr:to>
      <xdr:col>6</xdr:col>
      <xdr:colOff>552450</xdr:colOff>
      <xdr:row>8</xdr:row>
      <xdr:rowOff>66675</xdr:rowOff>
    </xdr:to>
    <xdr:sp>
      <xdr:nvSpPr>
        <xdr:cNvPr id="1" name="Retângulo 2"/>
        <xdr:cNvSpPr>
          <a:spLocks/>
        </xdr:cNvSpPr>
      </xdr:nvSpPr>
      <xdr:spPr>
        <a:xfrm>
          <a:off x="2286000" y="942975"/>
          <a:ext cx="3562350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IMPORTANTE!</a:t>
          </a:r>
          <a:r>
            <a:rPr lang="en-US" cap="none" sz="1600" b="1" i="0" u="none" baseline="0">
              <a:solidFill>
                <a:srgbClr val="FFFFFF"/>
              </a:solidFill>
            </a:rPr>
            <a:t>
SÓ PREENCHA OS CAMPOS DE COR BRANCA</a:t>
          </a:r>
        </a:p>
      </xdr:txBody>
    </xdr:sp>
    <xdr:clientData/>
  </xdr:twoCellAnchor>
  <xdr:twoCellAnchor>
    <xdr:from>
      <xdr:col>13</xdr:col>
      <xdr:colOff>152400</xdr:colOff>
      <xdr:row>2</xdr:row>
      <xdr:rowOff>133350</xdr:rowOff>
    </xdr:from>
    <xdr:to>
      <xdr:col>16</xdr:col>
      <xdr:colOff>676275</xdr:colOff>
      <xdr:row>7</xdr:row>
      <xdr:rowOff>66675</xdr:rowOff>
    </xdr:to>
    <xdr:sp>
      <xdr:nvSpPr>
        <xdr:cNvPr id="2" name="Retângulo 2"/>
        <xdr:cNvSpPr>
          <a:spLocks/>
        </xdr:cNvSpPr>
      </xdr:nvSpPr>
      <xdr:spPr>
        <a:xfrm>
          <a:off x="11934825" y="781050"/>
          <a:ext cx="3562350" cy="904875"/>
        </a:xfrm>
        <a:prstGeom prst="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AVISO!</a:t>
          </a:r>
          <a:r>
            <a:rPr lang="en-US" cap="none" sz="1600" b="1" i="0" u="none" baseline="0">
              <a:solidFill>
                <a:srgbClr val="FFFFFF"/>
              </a:solidFill>
            </a:rPr>
            <a:t>
VENDA ATE 20.000 POR MÊS NÃO PAGA  IMPOSTO DE RENDA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2.140625" style="0" customWidth="1"/>
    <col min="2" max="2" width="11.28125" style="0" customWidth="1"/>
    <col min="3" max="3" width="18.00390625" style="0" customWidth="1"/>
    <col min="4" max="4" width="15.00390625" style="0" customWidth="1"/>
  </cols>
  <sheetData>
    <row r="1" spans="1:13" ht="26.25" customHeight="1">
      <c r="A1" s="66" t="s">
        <v>2</v>
      </c>
      <c r="B1" s="67" t="s">
        <v>8</v>
      </c>
      <c r="C1" s="67" t="s">
        <v>52</v>
      </c>
      <c r="D1" s="67" t="s">
        <v>42</v>
      </c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41" t="s">
        <v>43</v>
      </c>
      <c r="B2" s="91"/>
      <c r="C2" s="42">
        <f>'Nome da Acao (1)'!$D$3</f>
        <v>0</v>
      </c>
      <c r="D2" s="43">
        <f>B2*C2</f>
        <v>0</v>
      </c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41" t="s">
        <v>44</v>
      </c>
      <c r="B3" s="91"/>
      <c r="C3" s="42">
        <f>'Nome da Ação (2)'!D3</f>
        <v>0</v>
      </c>
      <c r="D3" s="42">
        <f>B3*C3</f>
        <v>0</v>
      </c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41" t="s">
        <v>45</v>
      </c>
      <c r="B4" s="91"/>
      <c r="C4" s="42">
        <f>'Nome da Ação (3)'!D3</f>
        <v>0</v>
      </c>
      <c r="D4" s="42">
        <f>B4*C4</f>
        <v>0</v>
      </c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41" t="s">
        <v>46</v>
      </c>
      <c r="B5" s="91"/>
      <c r="C5" s="42">
        <f>'Nome da Ação (4)'!D3</f>
        <v>0</v>
      </c>
      <c r="D5" s="42">
        <f>B5*C5</f>
        <v>0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41" t="s">
        <v>47</v>
      </c>
      <c r="B6" s="91"/>
      <c r="C6" s="42">
        <f>'Nome da Ação (5)'!D3</f>
        <v>0</v>
      </c>
      <c r="D6" s="42">
        <f>B6*C6</f>
        <v>0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69" t="s">
        <v>49</v>
      </c>
      <c r="B8" s="69"/>
      <c r="C8" s="69"/>
      <c r="D8" s="69"/>
      <c r="E8" s="18"/>
      <c r="F8" s="18"/>
      <c r="G8" s="18"/>
      <c r="H8" s="18"/>
      <c r="I8" s="18"/>
      <c r="J8" s="18"/>
      <c r="K8" s="18"/>
      <c r="L8" s="18"/>
      <c r="M8" s="18"/>
    </row>
    <row r="9" spans="1:13" ht="12.75">
      <c r="A9" s="65" t="s">
        <v>24</v>
      </c>
      <c r="B9" s="65" t="s">
        <v>50</v>
      </c>
      <c r="C9" s="65" t="s">
        <v>51</v>
      </c>
      <c r="D9" s="65" t="s">
        <v>55</v>
      </c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44" t="s">
        <v>25</v>
      </c>
      <c r="B10" s="4">
        <f>('Nome da Acao (1)'!U16+'Nome da Ação (2)'!U16+'Nome da Ação (3)'!U16+'Nome da Ação (4)'!U16+'Nome da Ação (5)'!U16)*20%</f>
        <v>0</v>
      </c>
      <c r="C10" s="4">
        <f>('Nome da Acao (1)'!V16+'Nome da Ação (2)'!V16+'Nome da Ação (3)'!V16+'Nome da Ação (4)'!V16+'Nome da Ação (5)'!V16)*15%</f>
        <v>0</v>
      </c>
      <c r="D10" s="68">
        <f>B10+C10</f>
        <v>0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44" t="s">
        <v>26</v>
      </c>
      <c r="B11" s="4">
        <f>('Nome da Acao (1)'!U20+'Nome da Ação (2)'!U20+'Nome da Ação (3)'!U20+'Nome da Ação (4)'!U20+'Nome da Ação (5)'!U20)*20%</f>
        <v>0</v>
      </c>
      <c r="C11" s="4">
        <f>('Nome da Acao (1)'!V20+'Nome da Ação (2)'!V20+'Nome da Ação (3)'!V20+'Nome da Ação (4)'!V20+'Nome da Ação (5)'!V20)*15%</f>
        <v>0</v>
      </c>
      <c r="D11" s="68">
        <f aca="true" t="shared" si="0" ref="D11:D21">B11+C11</f>
        <v>0</v>
      </c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44" t="s">
        <v>27</v>
      </c>
      <c r="B12" s="4">
        <f>('Nome da Acao (1)'!U24+'Nome da Ação (2)'!U24+'Nome da Ação (3)'!U24+'Nome da Ação (4)'!U24+'Nome da Ação (5)'!U24)*20%</f>
        <v>0</v>
      </c>
      <c r="C12" s="4">
        <f>('Nome da Acao (1)'!V24+'Nome da Ação (2)'!V24+'Nome da Ação (3)'!V24+'Nome da Ação (4)'!V24+'Nome da Ação (5)'!V24)*15%</f>
        <v>0</v>
      </c>
      <c r="D12" s="68">
        <f t="shared" si="0"/>
        <v>0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.75">
      <c r="A13" s="44" t="s">
        <v>28</v>
      </c>
      <c r="B13" s="4">
        <f>('Nome da Acao (1)'!U28+'Nome da Ação (2)'!U28+'Nome da Ação (3)'!U28+'Nome da Ação (4)'!U28+'Nome da Ação (5)'!U28)*20%</f>
        <v>0</v>
      </c>
      <c r="C13" s="4">
        <f>('Nome da Acao (1)'!V28+'Nome da Ação (2)'!V28+'Nome da Ação (3)'!V28+'Nome da Ação (4)'!V28+'Nome da Ação (5)'!V28)*15%</f>
        <v>0</v>
      </c>
      <c r="D13" s="68">
        <f t="shared" si="0"/>
        <v>0</v>
      </c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2.75">
      <c r="A14" s="44" t="s">
        <v>29</v>
      </c>
      <c r="B14" s="4">
        <f>('Nome da Acao (1)'!U32+'Nome da Ação (2)'!U32+'Nome da Ação (3)'!U32+'Nome da Ação (4)'!U32+'Nome da Ação (5)'!U32)*20%</f>
        <v>0</v>
      </c>
      <c r="C14" s="4">
        <f>('Nome da Acao (1)'!V32+'Nome da Ação (2)'!V32+'Nome da Ação (3)'!V32+'Nome da Ação (4)'!V32+'Nome da Ação (5)'!V32)*15%</f>
        <v>0</v>
      </c>
      <c r="D14" s="68">
        <f t="shared" si="0"/>
        <v>0</v>
      </c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44" t="s">
        <v>30</v>
      </c>
      <c r="B15" s="4">
        <f>('Nome da Acao (1)'!U36+'Nome da Ação (2)'!U36+'Nome da Ação (3)'!U36+'Nome da Ação (4)'!U36+'Nome da Ação (5)'!U36)*20%</f>
        <v>0</v>
      </c>
      <c r="C15" s="4">
        <f>('Nome da Acao (1)'!V36+'Nome da Ação (2)'!V36+'Nome da Ação (3)'!V36+'Nome da Ação (4)'!V36+'Nome da Ação (5)'!V36)*15%</f>
        <v>0</v>
      </c>
      <c r="D15" s="68">
        <f t="shared" si="0"/>
        <v>0</v>
      </c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s="44" t="s">
        <v>31</v>
      </c>
      <c r="B16" s="4">
        <f>('Nome da Acao (1)'!U40+'Nome da Ação (2)'!U40+'Nome da Ação (3)'!U40+'Nome da Ação (4)'!U40+'Nome da Ação (5)'!U40)*20%</f>
        <v>0</v>
      </c>
      <c r="C16" s="4">
        <f>('Nome da Acao (1)'!V40+'Nome da Ação (2)'!V40+'Nome da Ação (3)'!V40+'Nome da Ação (4)'!V40+'Nome da Ação (5)'!V40)*15%</f>
        <v>0</v>
      </c>
      <c r="D16" s="68">
        <f t="shared" si="0"/>
        <v>0</v>
      </c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.75">
      <c r="A17" s="44" t="s">
        <v>32</v>
      </c>
      <c r="B17" s="4">
        <f>('Nome da Acao (1)'!U44+'Nome da Ação (2)'!U44+'Nome da Ação (3)'!U44+'Nome da Ação (4)'!U44+'Nome da Ação (5)'!U44)*20%</f>
        <v>0</v>
      </c>
      <c r="C17" s="4">
        <f>('Nome da Acao (1)'!V44+'Nome da Ação (2)'!V44+'Nome da Ação (3)'!V44+'Nome da Ação (4)'!V44+'Nome da Ação (5)'!V44)*15%</f>
        <v>0</v>
      </c>
      <c r="D17" s="68">
        <f t="shared" si="0"/>
        <v>0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44" t="s">
        <v>33</v>
      </c>
      <c r="B18" s="4">
        <f>('Nome da Acao (1)'!U48+'Nome da Ação (2)'!U48+'Nome da Ação (3)'!U48+'Nome da Ação (4)'!U48+'Nome da Ação (5)'!U48)*20%</f>
        <v>0</v>
      </c>
      <c r="C18" s="4">
        <f>('Nome da Acao (1)'!V48+'Nome da Ação (2)'!V48+'Nome da Ação (3)'!V48+'Nome da Ação (4)'!V48+'Nome da Ação (5)'!V48)*15%</f>
        <v>0</v>
      </c>
      <c r="D18" s="68">
        <f t="shared" si="0"/>
        <v>0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44" t="s">
        <v>34</v>
      </c>
      <c r="B19" s="4">
        <f>('Nome da Acao (1)'!U52+'Nome da Ação (2)'!U52+'Nome da Ação (3)'!U52+'Nome da Ação (4)'!U52+'Nome da Ação (5)'!U52)*20%</f>
        <v>0</v>
      </c>
      <c r="C19" s="4">
        <f>('Nome da Acao (1)'!V52+'Nome da Ação (2)'!V52+'Nome da Ação (3)'!V52+'Nome da Ação (4)'!V52+'Nome da Ação (5)'!V52)*15%</f>
        <v>0</v>
      </c>
      <c r="D19" s="68">
        <f t="shared" si="0"/>
        <v>0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44" t="s">
        <v>35</v>
      </c>
      <c r="B20" s="4">
        <f>('Nome da Acao (1)'!U56+'Nome da Ação (2)'!U56+'Nome da Ação (3)'!U56+'Nome da Ação (4)'!U56+'Nome da Ação (5)'!U56)*20%</f>
        <v>0</v>
      </c>
      <c r="C20" s="4">
        <f>('Nome da Acao (1)'!V56+'Nome da Ação (2)'!V56+'Nome da Ação (3)'!V56+'Nome da Ação (4)'!V56+'Nome da Ação (5)'!V56)*15%</f>
        <v>0</v>
      </c>
      <c r="D20" s="68">
        <f t="shared" si="0"/>
        <v>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44" t="s">
        <v>36</v>
      </c>
      <c r="B21" s="4">
        <f>('Nome da Acao (1)'!U60+'Nome da Ação (2)'!U60+'Nome da Ação (3)'!U60+'Nome da Ação (4)'!U60+'Nome da Ação (5)'!U60)*20%</f>
        <v>0</v>
      </c>
      <c r="C21" s="4">
        <f>('Nome da Acao (1)'!V60+'Nome da Ação (2)'!V60+'Nome da Ação (3)'!V60+'Nome da Ação (4)'!V60+'Nome da Ação (5)'!V60)*15%</f>
        <v>0</v>
      </c>
      <c r="D21" s="68">
        <f t="shared" si="0"/>
        <v>0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sheetProtection/>
  <mergeCells count="1">
    <mergeCell ref="A8:D8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3" sqref="D13"/>
    </sheetView>
  </sheetViews>
  <sheetFormatPr defaultColWidth="9.140625" defaultRowHeight="12.75"/>
  <cols>
    <col min="1" max="1" width="12.57421875" style="0" customWidth="1"/>
    <col min="2" max="2" width="16.28125" style="0" customWidth="1"/>
    <col min="3" max="3" width="15.28125" style="0" customWidth="1"/>
    <col min="4" max="4" width="11.57421875" style="0" customWidth="1"/>
    <col min="5" max="5" width="15.28125" style="0" customWidth="1"/>
    <col min="6" max="6" width="13.7109375" style="0" customWidth="1"/>
    <col min="7" max="7" width="27.8515625" style="0" customWidth="1"/>
    <col min="8" max="8" width="14.00390625" style="0" customWidth="1"/>
    <col min="9" max="9" width="10.28125" style="17" customWidth="1"/>
    <col min="10" max="10" width="11.140625" style="0" customWidth="1"/>
    <col min="11" max="11" width="17.421875" style="0" customWidth="1"/>
    <col min="12" max="12" width="12.28125" style="0" customWidth="1"/>
    <col min="13" max="13" width="10.8515625" style="0" customWidth="1"/>
    <col min="14" max="14" width="12.7109375" style="0" customWidth="1"/>
    <col min="15" max="15" width="14.421875" style="0" customWidth="1"/>
    <col min="16" max="16" width="25.140625" style="0" customWidth="1"/>
    <col min="17" max="17" width="16.421875" style="0" customWidth="1"/>
    <col min="18" max="18" width="15.28125" style="0" customWidth="1"/>
    <col min="19" max="19" width="13.7109375" style="0" customWidth="1"/>
    <col min="20" max="20" width="19.57421875" style="0" customWidth="1"/>
    <col min="21" max="21" width="11.00390625" style="0" customWidth="1"/>
    <col min="22" max="22" width="16.00390625" style="0" customWidth="1"/>
  </cols>
  <sheetData>
    <row r="1" spans="1:22" ht="12.75">
      <c r="A1" s="27" t="s">
        <v>3</v>
      </c>
      <c r="B1" s="26"/>
      <c r="C1" s="18"/>
      <c r="D1" s="58" t="s">
        <v>12</v>
      </c>
      <c r="E1" s="59"/>
      <c r="F1" s="59"/>
      <c r="G1" s="60"/>
      <c r="H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38.25">
      <c r="A2" s="15" t="s">
        <v>2</v>
      </c>
      <c r="B2" s="92"/>
      <c r="C2" s="18"/>
      <c r="D2" s="13" t="s">
        <v>11</v>
      </c>
      <c r="E2" s="13" t="s">
        <v>14</v>
      </c>
      <c r="F2" s="13" t="s">
        <v>20</v>
      </c>
      <c r="G2" s="13" t="s">
        <v>13</v>
      </c>
      <c r="H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2.75">
      <c r="A3" s="15" t="s">
        <v>0</v>
      </c>
      <c r="B3" s="92"/>
      <c r="D3" s="8">
        <f>C16+C20+C24+C28+C32+C36+C40+C44+C48+C52+C56+C60-L60-L56-L52-L48-L44-L40-L36-L32-L28-L24-L20-L16</f>
        <v>0</v>
      </c>
      <c r="E3" s="4">
        <f>D3*B6</f>
        <v>0</v>
      </c>
      <c r="F3" s="40" t="e">
        <f>(H16+H20+H24+H28+H32+H36+H40+H44+H48+H52+H56+H60)/(C16+C20+C24+C28+C32+C36+C40+C44+C48+C52+C56+C60)</f>
        <v>#DIV/0!</v>
      </c>
      <c r="G3" s="9" t="e">
        <f>(B6-F3)*100/F3</f>
        <v>#DIV/0!</v>
      </c>
      <c r="H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3" ht="12.75">
      <c r="A4" s="15" t="s">
        <v>1</v>
      </c>
      <c r="B4" s="92"/>
      <c r="C4" s="18"/>
      <c r="D4" s="18"/>
      <c r="E4" s="18"/>
      <c r="F4" s="18"/>
      <c r="G4" s="18"/>
      <c r="H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2.75">
      <c r="A5" s="15" t="s">
        <v>5</v>
      </c>
      <c r="B5" s="93"/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25.5">
      <c r="A6" s="28" t="s">
        <v>8</v>
      </c>
      <c r="B6" s="93"/>
      <c r="C6" s="18"/>
      <c r="D6" s="18"/>
      <c r="E6" s="18"/>
      <c r="F6" s="18"/>
      <c r="G6" s="18"/>
      <c r="H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18"/>
      <c r="B7" s="16"/>
      <c r="C7" s="18"/>
      <c r="D7" s="16"/>
      <c r="E7" s="16"/>
      <c r="F7" s="19"/>
      <c r="G7" s="19"/>
      <c r="H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2:23" ht="12.75">
      <c r="B8" s="22"/>
      <c r="C8" s="23"/>
      <c r="D8" s="24"/>
      <c r="E8" s="25"/>
      <c r="F8" s="21"/>
      <c r="G8" s="21"/>
      <c r="H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>
      <c r="A9" s="18"/>
      <c r="B9" s="20"/>
      <c r="C9" s="18"/>
      <c r="D9" s="16"/>
      <c r="E9" s="16"/>
      <c r="F9" s="21"/>
      <c r="G9" s="21"/>
      <c r="H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2:22" ht="18.75" customHeight="1">
      <c r="B10" s="74" t="s">
        <v>53</v>
      </c>
      <c r="C10" s="75"/>
      <c r="D10" s="75"/>
      <c r="E10" s="75"/>
      <c r="F10" s="75"/>
      <c r="G10" s="75"/>
      <c r="H10" s="76"/>
      <c r="I10" s="48"/>
      <c r="J10" s="72" t="s">
        <v>54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5"/>
      <c r="V10" s="56"/>
    </row>
    <row r="11" spans="1:22" ht="32.25" customHeight="1">
      <c r="A11" s="51" t="s">
        <v>24</v>
      </c>
      <c r="B11" s="70" t="s">
        <v>4</v>
      </c>
      <c r="C11" s="70" t="s">
        <v>37</v>
      </c>
      <c r="D11" s="70" t="s">
        <v>18</v>
      </c>
      <c r="E11" s="70" t="s">
        <v>40</v>
      </c>
      <c r="F11" s="70" t="s">
        <v>9</v>
      </c>
      <c r="G11" s="70" t="s">
        <v>48</v>
      </c>
      <c r="H11" s="70" t="s">
        <v>21</v>
      </c>
      <c r="I11" s="49"/>
      <c r="J11" s="85" t="s">
        <v>4</v>
      </c>
      <c r="K11" s="70" t="s">
        <v>22</v>
      </c>
      <c r="L11" s="70" t="s">
        <v>41</v>
      </c>
      <c r="M11" s="70" t="s">
        <v>17</v>
      </c>
      <c r="N11" s="70" t="s">
        <v>10</v>
      </c>
      <c r="O11" s="70" t="s">
        <v>9</v>
      </c>
      <c r="P11" s="70" t="s">
        <v>19</v>
      </c>
      <c r="Q11" s="70" t="s">
        <v>23</v>
      </c>
      <c r="R11" s="82" t="s">
        <v>6</v>
      </c>
      <c r="S11" s="83"/>
      <c r="T11" s="84"/>
      <c r="U11" s="77" t="s">
        <v>56</v>
      </c>
      <c r="V11" s="78"/>
    </row>
    <row r="12" spans="1:22" ht="12.75" customHeight="1">
      <c r="A12" s="52"/>
      <c r="B12" s="71"/>
      <c r="C12" s="71"/>
      <c r="D12" s="71"/>
      <c r="E12" s="71"/>
      <c r="F12" s="71"/>
      <c r="G12" s="71"/>
      <c r="H12" s="71"/>
      <c r="I12" s="49"/>
      <c r="J12" s="86"/>
      <c r="K12" s="71"/>
      <c r="L12" s="71"/>
      <c r="M12" s="71"/>
      <c r="N12" s="71"/>
      <c r="O12" s="71"/>
      <c r="P12" s="71"/>
      <c r="Q12" s="71"/>
      <c r="R12" s="54" t="s">
        <v>7</v>
      </c>
      <c r="S12" s="54" t="s">
        <v>15</v>
      </c>
      <c r="T12" s="54" t="s">
        <v>16</v>
      </c>
      <c r="U12" s="57" t="s">
        <v>50</v>
      </c>
      <c r="V12" s="57" t="s">
        <v>51</v>
      </c>
    </row>
    <row r="13" spans="1:22" ht="12.75" customHeight="1">
      <c r="A13" s="80" t="s">
        <v>25</v>
      </c>
      <c r="B13" s="94"/>
      <c r="C13" s="95"/>
      <c r="D13" s="95"/>
      <c r="E13" s="2">
        <f aca="true" t="shared" si="0" ref="E13:E35">C13*D13</f>
        <v>0</v>
      </c>
      <c r="F13" s="98"/>
      <c r="G13" s="98"/>
      <c r="H13" s="5" t="b">
        <f>IF(G13="sim",(E13+F13+(E13*0.025%)),IF(G13="não",(E13+F13-(E13*0.035%))))</f>
        <v>0</v>
      </c>
      <c r="I13" s="50"/>
      <c r="J13" s="99"/>
      <c r="K13" s="100"/>
      <c r="L13" s="97"/>
      <c r="M13" s="97"/>
      <c r="N13" s="4">
        <f>L13*M13</f>
        <v>0</v>
      </c>
      <c r="O13" s="95"/>
      <c r="P13" s="102"/>
      <c r="Q13" s="12" t="b">
        <f>IF(P13="sim",(N13-O13-(N13*0.025%)),IF(P13="não",(N13-O13-(N13*0.035%))))</f>
        <v>0</v>
      </c>
      <c r="R13" s="11" t="e">
        <f>((Q13/L13)-K13)*100/K13</f>
        <v>#DIV/0!</v>
      </c>
      <c r="S13" s="11" t="e">
        <f>(Q13/L13)-K13</f>
        <v>#DIV/0!</v>
      </c>
      <c r="T13" s="37">
        <f>Q13-(K13*L13)</f>
        <v>0</v>
      </c>
      <c r="U13" s="38" t="b">
        <f>IF(P13="sim",T13,IF(P13="não","0"))</f>
        <v>0</v>
      </c>
      <c r="V13" s="38" t="b">
        <f>IF(P13="sim","0",IF(P13="não",T13))</f>
        <v>0</v>
      </c>
    </row>
    <row r="14" spans="1:22" ht="12.75">
      <c r="A14" s="80"/>
      <c r="B14" s="96"/>
      <c r="C14" s="97"/>
      <c r="D14" s="97"/>
      <c r="E14" s="2">
        <f t="shared" si="0"/>
        <v>0</v>
      </c>
      <c r="F14" s="98"/>
      <c r="G14" s="98"/>
      <c r="H14" s="5" t="b">
        <f aca="true" t="shared" si="1" ref="H14:H35">IF(G14="sim",(E14+F14+(E14*0.025%)),IF(G14="não",(E14+F14-(E14*0.035%))))</f>
        <v>0</v>
      </c>
      <c r="I14" s="50"/>
      <c r="J14" s="97"/>
      <c r="K14" s="100"/>
      <c r="L14" s="101"/>
      <c r="M14" s="97"/>
      <c r="N14" s="4">
        <f aca="true" t="shared" si="2" ref="N14:N59">L14*M14</f>
        <v>0</v>
      </c>
      <c r="O14" s="97"/>
      <c r="P14" s="101"/>
      <c r="Q14" s="12" t="b">
        <f aca="true" t="shared" si="3" ref="Q14:Q59">IF(P14="sim",(N14-O14-(N14*0.025%)),IF(P14="não",(N14-O14-(N14*0.035%))))</f>
        <v>0</v>
      </c>
      <c r="R14" s="11" t="e">
        <f aca="true" t="shared" si="4" ref="R14:R60">((Q14/L14)-K14)*100/K14</f>
        <v>#DIV/0!</v>
      </c>
      <c r="S14" s="11" t="e">
        <f aca="true" t="shared" si="5" ref="S14:S59">(Q14/L14)-K14</f>
        <v>#DIV/0!</v>
      </c>
      <c r="T14" s="37">
        <f aca="true" t="shared" si="6" ref="T14:T59">Q14-(K14*L14)</f>
        <v>0</v>
      </c>
      <c r="U14" s="38" t="b">
        <f aca="true" t="shared" si="7" ref="U14:U59">IF(P14="sim",T14,IF(P14="não","0"))</f>
        <v>0</v>
      </c>
      <c r="V14" s="38" t="b">
        <f aca="true" t="shared" si="8" ref="V14:V59">IF(P14="sim","0",IF(P14="não",T14))</f>
        <v>0</v>
      </c>
    </row>
    <row r="15" spans="1:22" ht="12.75">
      <c r="A15" s="81"/>
      <c r="B15" s="96"/>
      <c r="C15" s="97"/>
      <c r="D15" s="97"/>
      <c r="E15" s="2">
        <f t="shared" si="0"/>
        <v>0</v>
      </c>
      <c r="F15" s="98"/>
      <c r="G15" s="98"/>
      <c r="H15" s="5" t="b">
        <f t="shared" si="1"/>
        <v>0</v>
      </c>
      <c r="I15" s="50"/>
      <c r="J15" s="97"/>
      <c r="K15" s="100"/>
      <c r="L15" s="101"/>
      <c r="M15" s="97"/>
      <c r="N15" s="4">
        <f t="shared" si="2"/>
        <v>0</v>
      </c>
      <c r="O15" s="97"/>
      <c r="P15" s="101"/>
      <c r="Q15" s="12" t="b">
        <f t="shared" si="3"/>
        <v>0</v>
      </c>
      <c r="R15" s="11" t="e">
        <f t="shared" si="4"/>
        <v>#DIV/0!</v>
      </c>
      <c r="S15" s="11" t="e">
        <f t="shared" si="5"/>
        <v>#DIV/0!</v>
      </c>
      <c r="T15" s="37">
        <f t="shared" si="6"/>
        <v>0</v>
      </c>
      <c r="U15" s="38" t="b">
        <f t="shared" si="7"/>
        <v>0</v>
      </c>
      <c r="V15" s="38" t="b">
        <f t="shared" si="8"/>
        <v>0</v>
      </c>
    </row>
    <row r="16" spans="1:22" ht="25.5">
      <c r="A16" s="29" t="s">
        <v>39</v>
      </c>
      <c r="B16" s="32" t="s">
        <v>38</v>
      </c>
      <c r="C16" s="31">
        <f>SUM(C13:C15)</f>
        <v>0</v>
      </c>
      <c r="D16" s="31" t="e">
        <f>AVERAGE(D13:D15)</f>
        <v>#DIV/0!</v>
      </c>
      <c r="E16" s="2" t="e">
        <f t="shared" si="0"/>
        <v>#DIV/0!</v>
      </c>
      <c r="F16" s="31">
        <f>SUM(F13:F15)</f>
        <v>0</v>
      </c>
      <c r="G16" s="30" t="s">
        <v>38</v>
      </c>
      <c r="H16" s="5">
        <f>SUM(H13:H15)</f>
        <v>0</v>
      </c>
      <c r="I16" s="50"/>
      <c r="J16" s="32" t="s">
        <v>38</v>
      </c>
      <c r="K16" s="32" t="e">
        <f>AVERAGE(K13:K15)</f>
        <v>#DIV/0!</v>
      </c>
      <c r="L16" s="31">
        <f>SUM(L13:L15)</f>
        <v>0</v>
      </c>
      <c r="M16" s="31" t="e">
        <f>AVERAGE(M13:M15)</f>
        <v>#DIV/0!</v>
      </c>
      <c r="N16" s="31">
        <f>SUM(N13:N15)</f>
        <v>0</v>
      </c>
      <c r="O16" s="31">
        <f>SUM(O13:O15)</f>
        <v>0</v>
      </c>
      <c r="P16" s="32" t="s">
        <v>38</v>
      </c>
      <c r="Q16" s="37">
        <f>SUM(Q13:Q15)</f>
        <v>0</v>
      </c>
      <c r="R16" s="39" t="e">
        <f t="shared" si="4"/>
        <v>#DIV/0!</v>
      </c>
      <c r="S16" s="39" t="e">
        <f>AVERAGE(S13:S15)</f>
        <v>#DIV/0!</v>
      </c>
      <c r="T16" s="37">
        <f>SUM(T13:T15)</f>
        <v>0</v>
      </c>
      <c r="U16" s="38">
        <f>SUM(U13:U15)</f>
        <v>0</v>
      </c>
      <c r="V16" s="38">
        <f>SUM(V13:V15)</f>
        <v>0</v>
      </c>
    </row>
    <row r="17" spans="1:22" ht="15" customHeight="1">
      <c r="A17" s="79" t="s">
        <v>26</v>
      </c>
      <c r="B17" s="94"/>
      <c r="C17" s="95"/>
      <c r="D17" s="95"/>
      <c r="E17" s="2">
        <f t="shared" si="0"/>
        <v>0</v>
      </c>
      <c r="F17" s="98"/>
      <c r="G17" s="98"/>
      <c r="H17" s="5" t="b">
        <f t="shared" si="1"/>
        <v>0</v>
      </c>
      <c r="I17" s="50"/>
      <c r="J17" s="99"/>
      <c r="K17" s="100"/>
      <c r="L17" s="97"/>
      <c r="M17" s="97"/>
      <c r="N17" s="4">
        <f t="shared" si="2"/>
        <v>0</v>
      </c>
      <c r="O17" s="95"/>
      <c r="P17" s="102"/>
      <c r="Q17" s="37" t="b">
        <f t="shared" si="3"/>
        <v>0</v>
      </c>
      <c r="R17" s="39" t="e">
        <f t="shared" si="4"/>
        <v>#DIV/0!</v>
      </c>
      <c r="S17" s="39" t="e">
        <f t="shared" si="5"/>
        <v>#DIV/0!</v>
      </c>
      <c r="T17" s="37">
        <f t="shared" si="6"/>
        <v>0</v>
      </c>
      <c r="U17" s="38" t="b">
        <f t="shared" si="7"/>
        <v>0</v>
      </c>
      <c r="V17" s="38" t="b">
        <f t="shared" si="8"/>
        <v>0</v>
      </c>
    </row>
    <row r="18" spans="1:22" ht="15.75" customHeight="1">
      <c r="A18" s="80"/>
      <c r="B18" s="96"/>
      <c r="C18" s="97"/>
      <c r="D18" s="97"/>
      <c r="E18" s="2">
        <f t="shared" si="0"/>
        <v>0</v>
      </c>
      <c r="F18" s="98"/>
      <c r="G18" s="98"/>
      <c r="H18" s="5" t="b">
        <f t="shared" si="1"/>
        <v>0</v>
      </c>
      <c r="I18" s="50"/>
      <c r="J18" s="97"/>
      <c r="K18" s="100"/>
      <c r="L18" s="101"/>
      <c r="M18" s="97"/>
      <c r="N18" s="4">
        <f t="shared" si="2"/>
        <v>0</v>
      </c>
      <c r="O18" s="97"/>
      <c r="P18" s="101"/>
      <c r="Q18" s="37" t="b">
        <f t="shared" si="3"/>
        <v>0</v>
      </c>
      <c r="R18" s="39" t="e">
        <f t="shared" si="4"/>
        <v>#DIV/0!</v>
      </c>
      <c r="S18" s="39" t="e">
        <f t="shared" si="5"/>
        <v>#DIV/0!</v>
      </c>
      <c r="T18" s="37">
        <f t="shared" si="6"/>
        <v>0</v>
      </c>
      <c r="U18" s="38" t="b">
        <f t="shared" si="7"/>
        <v>0</v>
      </c>
      <c r="V18" s="38" t="b">
        <f t="shared" si="8"/>
        <v>0</v>
      </c>
    </row>
    <row r="19" spans="1:22" ht="16.5" customHeight="1">
      <c r="A19" s="81"/>
      <c r="B19" s="96"/>
      <c r="C19" s="97"/>
      <c r="D19" s="97"/>
      <c r="E19" s="2">
        <f t="shared" si="0"/>
        <v>0</v>
      </c>
      <c r="F19" s="98"/>
      <c r="G19" s="98"/>
      <c r="H19" s="5" t="b">
        <f t="shared" si="1"/>
        <v>0</v>
      </c>
      <c r="I19" s="50"/>
      <c r="J19" s="97"/>
      <c r="K19" s="100"/>
      <c r="L19" s="101"/>
      <c r="M19" s="97"/>
      <c r="N19" s="4">
        <f t="shared" si="2"/>
        <v>0</v>
      </c>
      <c r="O19" s="97"/>
      <c r="P19" s="101"/>
      <c r="Q19" s="37" t="b">
        <f t="shared" si="3"/>
        <v>0</v>
      </c>
      <c r="R19" s="39" t="e">
        <f t="shared" si="4"/>
        <v>#DIV/0!</v>
      </c>
      <c r="S19" s="39" t="e">
        <f t="shared" si="5"/>
        <v>#DIV/0!</v>
      </c>
      <c r="T19" s="37">
        <f t="shared" si="6"/>
        <v>0</v>
      </c>
      <c r="U19" s="38" t="b">
        <f t="shared" si="7"/>
        <v>0</v>
      </c>
      <c r="V19" s="38" t="b">
        <f t="shared" si="8"/>
        <v>0</v>
      </c>
    </row>
    <row r="20" spans="1:22" ht="25.5">
      <c r="A20" s="29" t="s">
        <v>39</v>
      </c>
      <c r="B20" s="32" t="s">
        <v>38</v>
      </c>
      <c r="C20" s="31">
        <f>SUM(C17:C19)</f>
        <v>0</v>
      </c>
      <c r="D20" s="31" t="e">
        <f>AVERAGE(D17:D19)</f>
        <v>#DIV/0!</v>
      </c>
      <c r="E20" s="2">
        <f>SUM(E17:E19)</f>
        <v>0</v>
      </c>
      <c r="F20" s="31">
        <f>SUM(F17:F19)</f>
        <v>0</v>
      </c>
      <c r="G20" s="30" t="s">
        <v>38</v>
      </c>
      <c r="H20" s="5">
        <f>SUM(H17:H19)</f>
        <v>0</v>
      </c>
      <c r="I20" s="50"/>
      <c r="J20" s="30" t="s">
        <v>38</v>
      </c>
      <c r="K20" s="30" t="e">
        <f>AVERAGE(K17:K19)</f>
        <v>#DIV/0!</v>
      </c>
      <c r="L20" s="31">
        <f>SUM(L17:L19)</f>
        <v>0</v>
      </c>
      <c r="M20" s="31" t="e">
        <f>AVERAGE(M17:M19)</f>
        <v>#DIV/0!</v>
      </c>
      <c r="N20" s="31">
        <f>SUM(N17:N19)</f>
        <v>0</v>
      </c>
      <c r="O20" s="31">
        <f>SUM(O17:O19)</f>
        <v>0</v>
      </c>
      <c r="P20" s="32" t="s">
        <v>38</v>
      </c>
      <c r="Q20" s="37">
        <f>SUM(Q17:Q19)</f>
        <v>0</v>
      </c>
      <c r="R20" s="39" t="e">
        <f t="shared" si="4"/>
        <v>#DIV/0!</v>
      </c>
      <c r="S20" s="39" t="e">
        <f>AVERAGE(S17:S19)</f>
        <v>#DIV/0!</v>
      </c>
      <c r="T20" s="37">
        <f>SUM(T17:T19)</f>
        <v>0</v>
      </c>
      <c r="U20" s="38">
        <f>SUM(U17:U19)</f>
        <v>0</v>
      </c>
      <c r="V20" s="38">
        <f>SUM(V17:V19)</f>
        <v>0</v>
      </c>
    </row>
    <row r="21" spans="1:22" ht="12.75" customHeight="1">
      <c r="A21" s="79" t="s">
        <v>27</v>
      </c>
      <c r="B21" s="94"/>
      <c r="C21" s="95"/>
      <c r="D21" s="95"/>
      <c r="E21" s="2">
        <f t="shared" si="0"/>
        <v>0</v>
      </c>
      <c r="F21" s="98"/>
      <c r="G21" s="98"/>
      <c r="H21" s="5" t="b">
        <f t="shared" si="1"/>
        <v>0</v>
      </c>
      <c r="I21" s="50"/>
      <c r="J21" s="99"/>
      <c r="K21" s="100"/>
      <c r="L21" s="97"/>
      <c r="M21" s="97"/>
      <c r="N21" s="4">
        <f t="shared" si="2"/>
        <v>0</v>
      </c>
      <c r="O21" s="95"/>
      <c r="P21" s="102"/>
      <c r="Q21" s="37" t="b">
        <f t="shared" si="3"/>
        <v>0</v>
      </c>
      <c r="R21" s="39" t="e">
        <f t="shared" si="4"/>
        <v>#DIV/0!</v>
      </c>
      <c r="S21" s="39" t="e">
        <f t="shared" si="5"/>
        <v>#DIV/0!</v>
      </c>
      <c r="T21" s="37">
        <f t="shared" si="6"/>
        <v>0</v>
      </c>
      <c r="U21" s="38" t="b">
        <f t="shared" si="7"/>
        <v>0</v>
      </c>
      <c r="V21" s="38" t="b">
        <f t="shared" si="8"/>
        <v>0</v>
      </c>
    </row>
    <row r="22" spans="1:22" ht="12.75">
      <c r="A22" s="80"/>
      <c r="B22" s="96"/>
      <c r="C22" s="97"/>
      <c r="D22" s="97"/>
      <c r="E22" s="2">
        <f t="shared" si="0"/>
        <v>0</v>
      </c>
      <c r="F22" s="98"/>
      <c r="G22" s="98"/>
      <c r="H22" s="5" t="b">
        <f t="shared" si="1"/>
        <v>0</v>
      </c>
      <c r="I22" s="50"/>
      <c r="J22" s="97"/>
      <c r="K22" s="100"/>
      <c r="L22" s="101"/>
      <c r="M22" s="97"/>
      <c r="N22" s="4">
        <f t="shared" si="2"/>
        <v>0</v>
      </c>
      <c r="O22" s="97"/>
      <c r="P22" s="101"/>
      <c r="Q22" s="37" t="b">
        <f t="shared" si="3"/>
        <v>0</v>
      </c>
      <c r="R22" s="39" t="e">
        <f t="shared" si="4"/>
        <v>#DIV/0!</v>
      </c>
      <c r="S22" s="39" t="e">
        <f t="shared" si="5"/>
        <v>#DIV/0!</v>
      </c>
      <c r="T22" s="37">
        <f t="shared" si="6"/>
        <v>0</v>
      </c>
      <c r="U22" s="38" t="b">
        <f t="shared" si="7"/>
        <v>0</v>
      </c>
      <c r="V22" s="38" t="b">
        <f t="shared" si="8"/>
        <v>0</v>
      </c>
    </row>
    <row r="23" spans="1:22" ht="12.75">
      <c r="A23" s="81"/>
      <c r="B23" s="96"/>
      <c r="C23" s="97"/>
      <c r="D23" s="97"/>
      <c r="E23" s="2">
        <f t="shared" si="0"/>
        <v>0</v>
      </c>
      <c r="F23" s="98"/>
      <c r="G23" s="98"/>
      <c r="H23" s="5" t="b">
        <f t="shared" si="1"/>
        <v>0</v>
      </c>
      <c r="I23" s="50"/>
      <c r="J23" s="97"/>
      <c r="K23" s="100"/>
      <c r="L23" s="101"/>
      <c r="M23" s="97"/>
      <c r="N23" s="4">
        <f t="shared" si="2"/>
        <v>0</v>
      </c>
      <c r="O23" s="97"/>
      <c r="P23" s="101"/>
      <c r="Q23" s="37" t="b">
        <f t="shared" si="3"/>
        <v>0</v>
      </c>
      <c r="R23" s="39" t="e">
        <f t="shared" si="4"/>
        <v>#DIV/0!</v>
      </c>
      <c r="S23" s="39" t="e">
        <f t="shared" si="5"/>
        <v>#DIV/0!</v>
      </c>
      <c r="T23" s="37">
        <f t="shared" si="6"/>
        <v>0</v>
      </c>
      <c r="U23" s="38" t="b">
        <f t="shared" si="7"/>
        <v>0</v>
      </c>
      <c r="V23" s="38" t="b">
        <f t="shared" si="8"/>
        <v>0</v>
      </c>
    </row>
    <row r="24" spans="1:22" ht="25.5">
      <c r="A24" s="29" t="s">
        <v>39</v>
      </c>
      <c r="B24" s="53" t="s">
        <v>38</v>
      </c>
      <c r="C24" s="31">
        <f>SUM(C21:C23)</f>
        <v>0</v>
      </c>
      <c r="D24" s="31" t="e">
        <f>AVERAGE(D21:D23)</f>
        <v>#DIV/0!</v>
      </c>
      <c r="E24" s="2">
        <f>SUM(E21:E23)</f>
        <v>0</v>
      </c>
      <c r="F24" s="31">
        <f>SUM(F21:F23)</f>
        <v>0</v>
      </c>
      <c r="G24" s="30" t="s">
        <v>38</v>
      </c>
      <c r="H24" s="5">
        <f>SUM(H21:H23)</f>
        <v>0</v>
      </c>
      <c r="I24" s="50"/>
      <c r="J24" s="30" t="s">
        <v>38</v>
      </c>
      <c r="K24" s="30" t="e">
        <f>AVERAGE(K21:K23)</f>
        <v>#DIV/0!</v>
      </c>
      <c r="L24" s="31">
        <f>SUM(L21:L23)</f>
        <v>0</v>
      </c>
      <c r="M24" s="31" t="e">
        <f>AVERAGE(M21:M23)</f>
        <v>#DIV/0!</v>
      </c>
      <c r="N24" s="31">
        <f>SUM(N21:N23)</f>
        <v>0</v>
      </c>
      <c r="O24" s="31">
        <f>SUM(O21:O23)</f>
        <v>0</v>
      </c>
      <c r="P24" s="32" t="s">
        <v>38</v>
      </c>
      <c r="Q24" s="37">
        <f>SUM(Q21:Q23)</f>
        <v>0</v>
      </c>
      <c r="R24" s="39" t="e">
        <f t="shared" si="4"/>
        <v>#DIV/0!</v>
      </c>
      <c r="S24" s="39" t="e">
        <f>AVERAGE(S21:S23)</f>
        <v>#DIV/0!</v>
      </c>
      <c r="T24" s="37">
        <f>SUM(T21:T23)</f>
        <v>0</v>
      </c>
      <c r="U24" s="38">
        <f>SUM(U21:U23)</f>
        <v>0</v>
      </c>
      <c r="V24" s="38">
        <f>SUM(V21:V23)</f>
        <v>0</v>
      </c>
    </row>
    <row r="25" spans="1:22" ht="12.75" customHeight="1">
      <c r="A25" s="79" t="s">
        <v>28</v>
      </c>
      <c r="B25" s="94"/>
      <c r="C25" s="95"/>
      <c r="D25" s="95"/>
      <c r="E25" s="2">
        <f t="shared" si="0"/>
        <v>0</v>
      </c>
      <c r="F25" s="98"/>
      <c r="G25" s="98"/>
      <c r="H25" s="5" t="b">
        <f t="shared" si="1"/>
        <v>0</v>
      </c>
      <c r="I25" s="50"/>
      <c r="J25" s="99"/>
      <c r="K25" s="100"/>
      <c r="L25" s="97"/>
      <c r="M25" s="97"/>
      <c r="N25" s="4">
        <f t="shared" si="2"/>
        <v>0</v>
      </c>
      <c r="O25" s="95"/>
      <c r="P25" s="102"/>
      <c r="Q25" s="37" t="b">
        <f t="shared" si="3"/>
        <v>0</v>
      </c>
      <c r="R25" s="39" t="e">
        <f t="shared" si="4"/>
        <v>#DIV/0!</v>
      </c>
      <c r="S25" s="39" t="e">
        <f t="shared" si="5"/>
        <v>#DIV/0!</v>
      </c>
      <c r="T25" s="37">
        <f t="shared" si="6"/>
        <v>0</v>
      </c>
      <c r="U25" s="38" t="b">
        <f t="shared" si="7"/>
        <v>0</v>
      </c>
      <c r="V25" s="38" t="b">
        <f t="shared" si="8"/>
        <v>0</v>
      </c>
    </row>
    <row r="26" spans="1:22" ht="12.75">
      <c r="A26" s="80"/>
      <c r="B26" s="96"/>
      <c r="C26" s="97"/>
      <c r="D26" s="97"/>
      <c r="E26" s="2">
        <f t="shared" si="0"/>
        <v>0</v>
      </c>
      <c r="F26" s="98"/>
      <c r="G26" s="98"/>
      <c r="H26" s="5" t="b">
        <f t="shared" si="1"/>
        <v>0</v>
      </c>
      <c r="I26" s="50"/>
      <c r="J26" s="97"/>
      <c r="K26" s="100"/>
      <c r="L26" s="101"/>
      <c r="M26" s="97"/>
      <c r="N26" s="4">
        <f t="shared" si="2"/>
        <v>0</v>
      </c>
      <c r="O26" s="97"/>
      <c r="P26" s="101"/>
      <c r="Q26" s="37" t="b">
        <f t="shared" si="3"/>
        <v>0</v>
      </c>
      <c r="R26" s="39" t="e">
        <f t="shared" si="4"/>
        <v>#DIV/0!</v>
      </c>
      <c r="S26" s="39" t="e">
        <f t="shared" si="5"/>
        <v>#DIV/0!</v>
      </c>
      <c r="T26" s="37">
        <f t="shared" si="6"/>
        <v>0</v>
      </c>
      <c r="U26" s="38" t="b">
        <f t="shared" si="7"/>
        <v>0</v>
      </c>
      <c r="V26" s="38" t="b">
        <f t="shared" si="8"/>
        <v>0</v>
      </c>
    </row>
    <row r="27" spans="1:22" ht="12.75">
      <c r="A27" s="81"/>
      <c r="B27" s="96"/>
      <c r="C27" s="97"/>
      <c r="D27" s="97"/>
      <c r="E27" s="2">
        <f t="shared" si="0"/>
        <v>0</v>
      </c>
      <c r="F27" s="98"/>
      <c r="G27" s="98"/>
      <c r="H27" s="5" t="b">
        <f t="shared" si="1"/>
        <v>0</v>
      </c>
      <c r="I27" s="50"/>
      <c r="J27" s="97"/>
      <c r="K27" s="100"/>
      <c r="L27" s="101"/>
      <c r="M27" s="97"/>
      <c r="N27" s="4">
        <f t="shared" si="2"/>
        <v>0</v>
      </c>
      <c r="O27" s="97"/>
      <c r="P27" s="101"/>
      <c r="Q27" s="37" t="b">
        <f t="shared" si="3"/>
        <v>0</v>
      </c>
      <c r="R27" s="39" t="e">
        <f t="shared" si="4"/>
        <v>#DIV/0!</v>
      </c>
      <c r="S27" s="39" t="e">
        <f t="shared" si="5"/>
        <v>#DIV/0!</v>
      </c>
      <c r="T27" s="37">
        <f t="shared" si="6"/>
        <v>0</v>
      </c>
      <c r="U27" s="38" t="b">
        <f t="shared" si="7"/>
        <v>0</v>
      </c>
      <c r="V27" s="38" t="b">
        <f t="shared" si="8"/>
        <v>0</v>
      </c>
    </row>
    <row r="28" spans="1:22" ht="25.5">
      <c r="A28" s="29" t="s">
        <v>39</v>
      </c>
      <c r="B28" s="32" t="s">
        <v>38</v>
      </c>
      <c r="C28" s="31">
        <f>SUM(C25:C27)</f>
        <v>0</v>
      </c>
      <c r="D28" s="31" t="e">
        <f>AVERAGE(D25:D27)</f>
        <v>#DIV/0!</v>
      </c>
      <c r="E28" s="2">
        <f>SUM(E25:E27)</f>
        <v>0</v>
      </c>
      <c r="F28" s="31">
        <f>SUM(F25:F27)</f>
        <v>0</v>
      </c>
      <c r="G28" s="30" t="s">
        <v>38</v>
      </c>
      <c r="H28" s="5">
        <f>SUM(H25:H27)</f>
        <v>0</v>
      </c>
      <c r="I28" s="50"/>
      <c r="J28" s="30" t="s">
        <v>38</v>
      </c>
      <c r="K28" s="30" t="e">
        <f>AVERAGE(K25:K27)</f>
        <v>#DIV/0!</v>
      </c>
      <c r="L28" s="31">
        <f>SUM(L25:L27)</f>
        <v>0</v>
      </c>
      <c r="M28" s="31">
        <f>SUM(M25:M27)</f>
        <v>0</v>
      </c>
      <c r="N28" s="31">
        <f>SUM(N25:N27)</f>
        <v>0</v>
      </c>
      <c r="O28" s="31">
        <f>SUM(O25:O27)</f>
        <v>0</v>
      </c>
      <c r="P28" s="32" t="s">
        <v>38</v>
      </c>
      <c r="Q28" s="37">
        <f>SUM(Q25:Q27)</f>
        <v>0</v>
      </c>
      <c r="R28" s="39" t="e">
        <f t="shared" si="4"/>
        <v>#DIV/0!</v>
      </c>
      <c r="S28" s="39" t="e">
        <f>AVERAGE(S25:S27)</f>
        <v>#DIV/0!</v>
      </c>
      <c r="T28" s="37">
        <f>SUM(T25:T27)</f>
        <v>0</v>
      </c>
      <c r="U28" s="38">
        <f>SUM(U25:U27)</f>
        <v>0</v>
      </c>
      <c r="V28" s="38">
        <f>SUM(V25:V27)</f>
        <v>0</v>
      </c>
    </row>
    <row r="29" spans="1:22" ht="12.75" customHeight="1">
      <c r="A29" s="87" t="s">
        <v>29</v>
      </c>
      <c r="B29" s="94"/>
      <c r="C29" s="95"/>
      <c r="D29" s="95"/>
      <c r="E29" s="2">
        <f t="shared" si="0"/>
        <v>0</v>
      </c>
      <c r="F29" s="98"/>
      <c r="G29" s="98"/>
      <c r="H29" s="5" t="b">
        <f t="shared" si="1"/>
        <v>0</v>
      </c>
      <c r="I29" s="50"/>
      <c r="J29" s="99"/>
      <c r="K29" s="100"/>
      <c r="L29" s="97"/>
      <c r="M29" s="97"/>
      <c r="N29" s="4">
        <f t="shared" si="2"/>
        <v>0</v>
      </c>
      <c r="O29" s="95"/>
      <c r="P29" s="102"/>
      <c r="Q29" s="37" t="b">
        <f t="shared" si="3"/>
        <v>0</v>
      </c>
      <c r="R29" s="39" t="e">
        <f t="shared" si="4"/>
        <v>#DIV/0!</v>
      </c>
      <c r="S29" s="39" t="e">
        <f t="shared" si="5"/>
        <v>#DIV/0!</v>
      </c>
      <c r="T29" s="37">
        <f t="shared" si="6"/>
        <v>0</v>
      </c>
      <c r="U29" s="38" t="b">
        <f t="shared" si="7"/>
        <v>0</v>
      </c>
      <c r="V29" s="38" t="b">
        <f t="shared" si="8"/>
        <v>0</v>
      </c>
    </row>
    <row r="30" spans="1:22" ht="12.75">
      <c r="A30" s="88"/>
      <c r="B30" s="96"/>
      <c r="C30" s="97"/>
      <c r="D30" s="97"/>
      <c r="E30" s="2">
        <f t="shared" si="0"/>
        <v>0</v>
      </c>
      <c r="F30" s="98"/>
      <c r="G30" s="98"/>
      <c r="H30" s="5" t="b">
        <f t="shared" si="1"/>
        <v>0</v>
      </c>
      <c r="I30" s="50"/>
      <c r="J30" s="97"/>
      <c r="K30" s="100"/>
      <c r="L30" s="101"/>
      <c r="M30" s="97"/>
      <c r="N30" s="4">
        <f t="shared" si="2"/>
        <v>0</v>
      </c>
      <c r="O30" s="97"/>
      <c r="P30" s="101"/>
      <c r="Q30" s="37" t="b">
        <f t="shared" si="3"/>
        <v>0</v>
      </c>
      <c r="R30" s="39" t="e">
        <f t="shared" si="4"/>
        <v>#DIV/0!</v>
      </c>
      <c r="S30" s="39" t="e">
        <f t="shared" si="5"/>
        <v>#DIV/0!</v>
      </c>
      <c r="T30" s="37">
        <f t="shared" si="6"/>
        <v>0</v>
      </c>
      <c r="U30" s="38" t="b">
        <f t="shared" si="7"/>
        <v>0</v>
      </c>
      <c r="V30" s="38" t="b">
        <f t="shared" si="8"/>
        <v>0</v>
      </c>
    </row>
    <row r="31" spans="1:22" ht="12.75">
      <c r="A31" s="89"/>
      <c r="B31" s="96"/>
      <c r="C31" s="97"/>
      <c r="D31" s="97"/>
      <c r="E31" s="2">
        <f t="shared" si="0"/>
        <v>0</v>
      </c>
      <c r="F31" s="98"/>
      <c r="G31" s="98"/>
      <c r="H31" s="5" t="b">
        <f t="shared" si="1"/>
        <v>0</v>
      </c>
      <c r="I31" s="50"/>
      <c r="J31" s="97"/>
      <c r="K31" s="100"/>
      <c r="L31" s="101"/>
      <c r="M31" s="97"/>
      <c r="N31" s="4">
        <f t="shared" si="2"/>
        <v>0</v>
      </c>
      <c r="O31" s="97"/>
      <c r="P31" s="101"/>
      <c r="Q31" s="37" t="b">
        <f t="shared" si="3"/>
        <v>0</v>
      </c>
      <c r="R31" s="39" t="e">
        <f t="shared" si="4"/>
        <v>#DIV/0!</v>
      </c>
      <c r="S31" s="39" t="e">
        <f t="shared" si="5"/>
        <v>#DIV/0!</v>
      </c>
      <c r="T31" s="37">
        <f t="shared" si="6"/>
        <v>0</v>
      </c>
      <c r="U31" s="38" t="b">
        <f t="shared" si="7"/>
        <v>0</v>
      </c>
      <c r="V31" s="38" t="b">
        <f t="shared" si="8"/>
        <v>0</v>
      </c>
    </row>
    <row r="32" spans="1:22" ht="25.5">
      <c r="A32" s="29" t="s">
        <v>39</v>
      </c>
      <c r="B32" s="32" t="s">
        <v>38</v>
      </c>
      <c r="C32" s="31">
        <f>SUM(C29:C31)</f>
        <v>0</v>
      </c>
      <c r="D32" s="31" t="e">
        <f>AVERAGE(D29:D31)</f>
        <v>#DIV/0!</v>
      </c>
      <c r="E32" s="2">
        <f>SUM(E29:E31)</f>
        <v>0</v>
      </c>
      <c r="F32" s="31">
        <f>SUM(F29:F31)</f>
        <v>0</v>
      </c>
      <c r="G32" s="30" t="s">
        <v>38</v>
      </c>
      <c r="H32" s="5">
        <f>SUM(H29:H31)</f>
        <v>0</v>
      </c>
      <c r="I32" s="50"/>
      <c r="J32" s="30" t="s">
        <v>38</v>
      </c>
      <c r="K32" s="30" t="e">
        <f>AVERAGE(K29:K31)</f>
        <v>#DIV/0!</v>
      </c>
      <c r="L32" s="31">
        <f>SUM(L29:L31)</f>
        <v>0</v>
      </c>
      <c r="M32" s="31" t="e">
        <f>AVERAGE(M29:M31)</f>
        <v>#DIV/0!</v>
      </c>
      <c r="N32" s="31">
        <f>SUM(N29:N31)</f>
        <v>0</v>
      </c>
      <c r="O32" s="31">
        <f>SUM(O29:O31)</f>
        <v>0</v>
      </c>
      <c r="P32" s="32" t="s">
        <v>38</v>
      </c>
      <c r="Q32" s="37">
        <f>SUM(Q29:Q31)</f>
        <v>0</v>
      </c>
      <c r="R32" s="39" t="e">
        <f t="shared" si="4"/>
        <v>#DIV/0!</v>
      </c>
      <c r="S32" s="39" t="e">
        <f>AVERAGE(S29:S31)</f>
        <v>#DIV/0!</v>
      </c>
      <c r="T32" s="37">
        <f>SUM(T29:T31)</f>
        <v>0</v>
      </c>
      <c r="U32" s="38">
        <f>SUM(U29:U31)</f>
        <v>0</v>
      </c>
      <c r="V32" s="38">
        <f>SUM(V29:V31)</f>
        <v>0</v>
      </c>
    </row>
    <row r="33" spans="1:22" ht="12.75" customHeight="1">
      <c r="A33" s="79" t="s">
        <v>30</v>
      </c>
      <c r="B33" s="94"/>
      <c r="C33" s="95"/>
      <c r="D33" s="95"/>
      <c r="E33" s="2">
        <f t="shared" si="0"/>
        <v>0</v>
      </c>
      <c r="F33" s="98"/>
      <c r="G33" s="98"/>
      <c r="H33" s="5" t="b">
        <f t="shared" si="1"/>
        <v>0</v>
      </c>
      <c r="I33" s="50"/>
      <c r="J33" s="99"/>
      <c r="K33" s="100"/>
      <c r="L33" s="97"/>
      <c r="M33" s="97"/>
      <c r="N33" s="4">
        <f t="shared" si="2"/>
        <v>0</v>
      </c>
      <c r="O33" s="95"/>
      <c r="P33" s="102"/>
      <c r="Q33" s="37" t="b">
        <f t="shared" si="3"/>
        <v>0</v>
      </c>
      <c r="R33" s="39" t="e">
        <f t="shared" si="4"/>
        <v>#DIV/0!</v>
      </c>
      <c r="S33" s="39" t="e">
        <f t="shared" si="5"/>
        <v>#DIV/0!</v>
      </c>
      <c r="T33" s="37">
        <f t="shared" si="6"/>
        <v>0</v>
      </c>
      <c r="U33" s="38" t="b">
        <f t="shared" si="7"/>
        <v>0</v>
      </c>
      <c r="V33" s="38" t="b">
        <f t="shared" si="8"/>
        <v>0</v>
      </c>
    </row>
    <row r="34" spans="1:22" ht="12.75">
      <c r="A34" s="80"/>
      <c r="B34" s="96"/>
      <c r="C34" s="97"/>
      <c r="D34" s="97"/>
      <c r="E34" s="2">
        <f t="shared" si="0"/>
        <v>0</v>
      </c>
      <c r="F34" s="98"/>
      <c r="G34" s="98"/>
      <c r="H34" s="5" t="b">
        <f t="shared" si="1"/>
        <v>0</v>
      </c>
      <c r="I34" s="50"/>
      <c r="J34" s="97"/>
      <c r="K34" s="100"/>
      <c r="L34" s="101"/>
      <c r="M34" s="97"/>
      <c r="N34" s="4">
        <f t="shared" si="2"/>
        <v>0</v>
      </c>
      <c r="O34" s="97"/>
      <c r="P34" s="101"/>
      <c r="Q34" s="37" t="b">
        <f t="shared" si="3"/>
        <v>0</v>
      </c>
      <c r="R34" s="39" t="e">
        <f t="shared" si="4"/>
        <v>#DIV/0!</v>
      </c>
      <c r="S34" s="39" t="e">
        <f t="shared" si="5"/>
        <v>#DIV/0!</v>
      </c>
      <c r="T34" s="37">
        <f t="shared" si="6"/>
        <v>0</v>
      </c>
      <c r="U34" s="38" t="b">
        <f t="shared" si="7"/>
        <v>0</v>
      </c>
      <c r="V34" s="38" t="b">
        <f t="shared" si="8"/>
        <v>0</v>
      </c>
    </row>
    <row r="35" spans="1:22" ht="12.75">
      <c r="A35" s="81"/>
      <c r="B35" s="96"/>
      <c r="C35" s="97"/>
      <c r="D35" s="97"/>
      <c r="E35" s="2">
        <f t="shared" si="0"/>
        <v>0</v>
      </c>
      <c r="F35" s="98"/>
      <c r="G35" s="98"/>
      <c r="H35" s="5" t="b">
        <f t="shared" si="1"/>
        <v>0</v>
      </c>
      <c r="I35" s="50"/>
      <c r="J35" s="97"/>
      <c r="K35" s="100"/>
      <c r="L35" s="101"/>
      <c r="M35" s="97"/>
      <c r="N35" s="4">
        <f t="shared" si="2"/>
        <v>0</v>
      </c>
      <c r="O35" s="97"/>
      <c r="P35" s="101"/>
      <c r="Q35" s="37" t="b">
        <f t="shared" si="3"/>
        <v>0</v>
      </c>
      <c r="R35" s="39" t="e">
        <f t="shared" si="4"/>
        <v>#DIV/0!</v>
      </c>
      <c r="S35" s="39" t="e">
        <f t="shared" si="5"/>
        <v>#DIV/0!</v>
      </c>
      <c r="T35" s="37">
        <f t="shared" si="6"/>
        <v>0</v>
      </c>
      <c r="U35" s="38" t="b">
        <f t="shared" si="7"/>
        <v>0</v>
      </c>
      <c r="V35" s="38" t="b">
        <f t="shared" si="8"/>
        <v>0</v>
      </c>
    </row>
    <row r="36" spans="1:22" ht="25.5">
      <c r="A36" s="29" t="s">
        <v>39</v>
      </c>
      <c r="B36" s="32" t="s">
        <v>38</v>
      </c>
      <c r="C36" s="31">
        <f>SUM(C33:C35)</f>
        <v>0</v>
      </c>
      <c r="D36" s="31" t="e">
        <f>AVERAGE(D33:D35)</f>
        <v>#DIV/0!</v>
      </c>
      <c r="E36" s="2">
        <f>SUM(E33:E35)</f>
        <v>0</v>
      </c>
      <c r="F36" s="31">
        <f>SUM(F33:F35)</f>
        <v>0</v>
      </c>
      <c r="G36" s="30" t="s">
        <v>38</v>
      </c>
      <c r="H36" s="5">
        <f>SUM(H33:H35)</f>
        <v>0</v>
      </c>
      <c r="I36" s="50"/>
      <c r="J36" s="30" t="s">
        <v>38</v>
      </c>
      <c r="K36" s="30" t="e">
        <f>AVERAGE(K33:K35)</f>
        <v>#DIV/0!</v>
      </c>
      <c r="L36" s="31">
        <f>SUM(L33:L35)</f>
        <v>0</v>
      </c>
      <c r="M36" s="31" t="e">
        <f>AVERAGE(M33:M35)</f>
        <v>#DIV/0!</v>
      </c>
      <c r="N36" s="31">
        <f>SUM(N33:N35)</f>
        <v>0</v>
      </c>
      <c r="O36" s="31">
        <f>SUM(O33:O35)</f>
        <v>0</v>
      </c>
      <c r="P36" s="32" t="s">
        <v>38</v>
      </c>
      <c r="Q36" s="37">
        <f>SUM(Q33:Q35)</f>
        <v>0</v>
      </c>
      <c r="R36" s="39" t="e">
        <f t="shared" si="4"/>
        <v>#DIV/0!</v>
      </c>
      <c r="S36" s="39" t="e">
        <f>AVERAGE(S33:S35)</f>
        <v>#DIV/0!</v>
      </c>
      <c r="T36" s="37">
        <f>SUM(T33:T35)</f>
        <v>0</v>
      </c>
      <c r="U36" s="38">
        <f>SUM(U33:U35)</f>
        <v>0</v>
      </c>
      <c r="V36" s="38">
        <f>SUM(V33:V35)</f>
        <v>0</v>
      </c>
    </row>
    <row r="37" spans="1:22" ht="12.75" customHeight="1">
      <c r="A37" s="79" t="s">
        <v>31</v>
      </c>
      <c r="B37" s="94"/>
      <c r="C37" s="95"/>
      <c r="D37" s="95"/>
      <c r="E37" s="2">
        <f aca="true" t="shared" si="9" ref="E37:E59">C37*D37</f>
        <v>0</v>
      </c>
      <c r="F37" s="98"/>
      <c r="G37" s="98"/>
      <c r="H37" s="5" t="b">
        <f aca="true" t="shared" si="10" ref="H37:H59">IF(G37="sim",(E37+F37+(E37*0.025%)),IF(G37="não",(E37+F37-(E37*0.035%))))</f>
        <v>0</v>
      </c>
      <c r="I37" s="50"/>
      <c r="J37" s="99"/>
      <c r="K37" s="100"/>
      <c r="L37" s="97"/>
      <c r="M37" s="97"/>
      <c r="N37" s="4">
        <f t="shared" si="2"/>
        <v>0</v>
      </c>
      <c r="O37" s="95"/>
      <c r="P37" s="102"/>
      <c r="Q37" s="37" t="b">
        <f t="shared" si="3"/>
        <v>0</v>
      </c>
      <c r="R37" s="39" t="e">
        <f t="shared" si="4"/>
        <v>#DIV/0!</v>
      </c>
      <c r="S37" s="39" t="e">
        <f t="shared" si="5"/>
        <v>#DIV/0!</v>
      </c>
      <c r="T37" s="37">
        <f t="shared" si="6"/>
        <v>0</v>
      </c>
      <c r="U37" s="38" t="b">
        <f t="shared" si="7"/>
        <v>0</v>
      </c>
      <c r="V37" s="38" t="b">
        <f t="shared" si="8"/>
        <v>0</v>
      </c>
    </row>
    <row r="38" spans="1:22" ht="12.75">
      <c r="A38" s="80"/>
      <c r="B38" s="96"/>
      <c r="C38" s="97"/>
      <c r="D38" s="97"/>
      <c r="E38" s="2">
        <f t="shared" si="9"/>
        <v>0</v>
      </c>
      <c r="F38" s="98"/>
      <c r="G38" s="98"/>
      <c r="H38" s="5" t="b">
        <f t="shared" si="10"/>
        <v>0</v>
      </c>
      <c r="I38" s="50"/>
      <c r="J38" s="97"/>
      <c r="K38" s="100"/>
      <c r="L38" s="101"/>
      <c r="M38" s="97"/>
      <c r="N38" s="4">
        <f t="shared" si="2"/>
        <v>0</v>
      </c>
      <c r="O38" s="97"/>
      <c r="P38" s="101"/>
      <c r="Q38" s="37" t="b">
        <f t="shared" si="3"/>
        <v>0</v>
      </c>
      <c r="R38" s="39" t="e">
        <f t="shared" si="4"/>
        <v>#DIV/0!</v>
      </c>
      <c r="S38" s="39" t="e">
        <f t="shared" si="5"/>
        <v>#DIV/0!</v>
      </c>
      <c r="T38" s="37">
        <f t="shared" si="6"/>
        <v>0</v>
      </c>
      <c r="U38" s="38" t="b">
        <f t="shared" si="7"/>
        <v>0</v>
      </c>
      <c r="V38" s="38" t="b">
        <f t="shared" si="8"/>
        <v>0</v>
      </c>
    </row>
    <row r="39" spans="1:22" ht="12.75">
      <c r="A39" s="81"/>
      <c r="B39" s="96"/>
      <c r="C39" s="97"/>
      <c r="D39" s="97"/>
      <c r="E39" s="2">
        <f t="shared" si="9"/>
        <v>0</v>
      </c>
      <c r="F39" s="98"/>
      <c r="G39" s="98"/>
      <c r="H39" s="5" t="b">
        <f t="shared" si="10"/>
        <v>0</v>
      </c>
      <c r="I39" s="50"/>
      <c r="J39" s="97"/>
      <c r="K39" s="100"/>
      <c r="L39" s="101"/>
      <c r="M39" s="97"/>
      <c r="N39" s="4">
        <f t="shared" si="2"/>
        <v>0</v>
      </c>
      <c r="O39" s="97"/>
      <c r="P39" s="101"/>
      <c r="Q39" s="37" t="b">
        <f t="shared" si="3"/>
        <v>0</v>
      </c>
      <c r="R39" s="39" t="e">
        <f t="shared" si="4"/>
        <v>#DIV/0!</v>
      </c>
      <c r="S39" s="39" t="e">
        <f t="shared" si="5"/>
        <v>#DIV/0!</v>
      </c>
      <c r="T39" s="37">
        <f t="shared" si="6"/>
        <v>0</v>
      </c>
      <c r="U39" s="38" t="b">
        <f t="shared" si="7"/>
        <v>0</v>
      </c>
      <c r="V39" s="38" t="b">
        <f t="shared" si="8"/>
        <v>0</v>
      </c>
    </row>
    <row r="40" spans="1:22" ht="25.5">
      <c r="A40" s="29" t="s">
        <v>39</v>
      </c>
      <c r="B40" s="32" t="s">
        <v>38</v>
      </c>
      <c r="C40" s="31">
        <f>SUM(C37:C39)</f>
        <v>0</v>
      </c>
      <c r="D40" s="31" t="e">
        <f>AVERAGE(D37:D39)</f>
        <v>#DIV/0!</v>
      </c>
      <c r="E40" s="2">
        <f>SUM(E37:E39)</f>
        <v>0</v>
      </c>
      <c r="F40" s="31">
        <f>SUM(F37:F39)</f>
        <v>0</v>
      </c>
      <c r="G40" s="30" t="s">
        <v>38</v>
      </c>
      <c r="H40" s="5">
        <f>SUM(H37:H39)</f>
        <v>0</v>
      </c>
      <c r="I40" s="50"/>
      <c r="J40" s="30" t="s">
        <v>38</v>
      </c>
      <c r="K40" s="30" t="e">
        <f>AVERAGE(K37:K39)</f>
        <v>#DIV/0!</v>
      </c>
      <c r="L40" s="31">
        <f>SUM(L37:L39)</f>
        <v>0</v>
      </c>
      <c r="M40" s="31" t="e">
        <f>AVERAGE(M37:M39)</f>
        <v>#DIV/0!</v>
      </c>
      <c r="N40" s="31">
        <f>SUM(N37:N39)</f>
        <v>0</v>
      </c>
      <c r="O40" s="31">
        <f>SUM(O37:O39)</f>
        <v>0</v>
      </c>
      <c r="P40" s="32" t="s">
        <v>38</v>
      </c>
      <c r="Q40" s="37">
        <f>SUM(Q37:Q39)</f>
        <v>0</v>
      </c>
      <c r="R40" s="39" t="e">
        <f t="shared" si="4"/>
        <v>#DIV/0!</v>
      </c>
      <c r="S40" s="39" t="e">
        <f>AVERAGE(S37:S39)</f>
        <v>#DIV/0!</v>
      </c>
      <c r="T40" s="37">
        <f>SUM(T37:T39)</f>
        <v>0</v>
      </c>
      <c r="U40" s="38">
        <f>SUM(U37:U39)</f>
        <v>0</v>
      </c>
      <c r="V40" s="38">
        <f>SUM(V37:V39)</f>
        <v>0</v>
      </c>
    </row>
    <row r="41" spans="1:22" ht="12.75" customHeight="1">
      <c r="A41" s="79" t="s">
        <v>32</v>
      </c>
      <c r="B41" s="94"/>
      <c r="C41" s="95"/>
      <c r="D41" s="95"/>
      <c r="E41" s="2">
        <f t="shared" si="9"/>
        <v>0</v>
      </c>
      <c r="F41" s="98"/>
      <c r="G41" s="98"/>
      <c r="H41" s="5" t="b">
        <f t="shared" si="10"/>
        <v>0</v>
      </c>
      <c r="I41" s="50"/>
      <c r="J41" s="99"/>
      <c r="K41" s="100"/>
      <c r="L41" s="97"/>
      <c r="M41" s="97"/>
      <c r="N41" s="4">
        <f t="shared" si="2"/>
        <v>0</v>
      </c>
      <c r="O41" s="95"/>
      <c r="P41" s="102"/>
      <c r="Q41" s="37" t="b">
        <f t="shared" si="3"/>
        <v>0</v>
      </c>
      <c r="R41" s="39" t="e">
        <f t="shared" si="4"/>
        <v>#DIV/0!</v>
      </c>
      <c r="S41" s="39" t="e">
        <f t="shared" si="5"/>
        <v>#DIV/0!</v>
      </c>
      <c r="T41" s="37">
        <f t="shared" si="6"/>
        <v>0</v>
      </c>
      <c r="U41" s="38" t="b">
        <f t="shared" si="7"/>
        <v>0</v>
      </c>
      <c r="V41" s="38" t="b">
        <f t="shared" si="8"/>
        <v>0</v>
      </c>
    </row>
    <row r="42" spans="1:22" ht="12.75">
      <c r="A42" s="80"/>
      <c r="B42" s="96"/>
      <c r="C42" s="97"/>
      <c r="D42" s="97"/>
      <c r="E42" s="2">
        <f t="shared" si="9"/>
        <v>0</v>
      </c>
      <c r="F42" s="98"/>
      <c r="G42" s="98"/>
      <c r="H42" s="5" t="b">
        <f t="shared" si="10"/>
        <v>0</v>
      </c>
      <c r="I42" s="50"/>
      <c r="J42" s="97"/>
      <c r="K42" s="100"/>
      <c r="L42" s="101"/>
      <c r="M42" s="97"/>
      <c r="N42" s="4">
        <f t="shared" si="2"/>
        <v>0</v>
      </c>
      <c r="O42" s="97"/>
      <c r="P42" s="101"/>
      <c r="Q42" s="37" t="b">
        <f t="shared" si="3"/>
        <v>0</v>
      </c>
      <c r="R42" s="39" t="e">
        <f t="shared" si="4"/>
        <v>#DIV/0!</v>
      </c>
      <c r="S42" s="39" t="e">
        <f t="shared" si="5"/>
        <v>#DIV/0!</v>
      </c>
      <c r="T42" s="37">
        <f t="shared" si="6"/>
        <v>0</v>
      </c>
      <c r="U42" s="38" t="b">
        <f t="shared" si="7"/>
        <v>0</v>
      </c>
      <c r="V42" s="38" t="b">
        <f t="shared" si="8"/>
        <v>0</v>
      </c>
    </row>
    <row r="43" spans="1:22" ht="12.75">
      <c r="A43" s="81"/>
      <c r="B43" s="96"/>
      <c r="C43" s="97"/>
      <c r="D43" s="97"/>
      <c r="E43" s="2">
        <f t="shared" si="9"/>
        <v>0</v>
      </c>
      <c r="F43" s="98"/>
      <c r="G43" s="98"/>
      <c r="H43" s="5" t="b">
        <f t="shared" si="10"/>
        <v>0</v>
      </c>
      <c r="I43" s="50"/>
      <c r="J43" s="97"/>
      <c r="K43" s="100"/>
      <c r="L43" s="101"/>
      <c r="M43" s="97"/>
      <c r="N43" s="4">
        <f t="shared" si="2"/>
        <v>0</v>
      </c>
      <c r="O43" s="97"/>
      <c r="P43" s="101"/>
      <c r="Q43" s="37" t="b">
        <f t="shared" si="3"/>
        <v>0</v>
      </c>
      <c r="R43" s="39" t="e">
        <f t="shared" si="4"/>
        <v>#DIV/0!</v>
      </c>
      <c r="S43" s="39" t="e">
        <f t="shared" si="5"/>
        <v>#DIV/0!</v>
      </c>
      <c r="T43" s="37">
        <f t="shared" si="6"/>
        <v>0</v>
      </c>
      <c r="U43" s="38" t="b">
        <f t="shared" si="7"/>
        <v>0</v>
      </c>
      <c r="V43" s="38" t="b">
        <f t="shared" si="8"/>
        <v>0</v>
      </c>
    </row>
    <row r="44" spans="1:22" ht="25.5">
      <c r="A44" s="29" t="s">
        <v>39</v>
      </c>
      <c r="B44" s="32" t="s">
        <v>38</v>
      </c>
      <c r="C44" s="31">
        <f>SUM(C41:C43)</f>
        <v>0</v>
      </c>
      <c r="D44" s="31" t="e">
        <f>AVERAGE(D41:D43)</f>
        <v>#DIV/0!</v>
      </c>
      <c r="E44" s="2">
        <f>SUM(E41:E43)</f>
        <v>0</v>
      </c>
      <c r="F44" s="31">
        <f>SUM(F41:F43)</f>
        <v>0</v>
      </c>
      <c r="G44" s="30" t="s">
        <v>38</v>
      </c>
      <c r="H44" s="5">
        <f>SUM(H41:H43)</f>
        <v>0</v>
      </c>
      <c r="I44" s="50"/>
      <c r="J44" s="30" t="s">
        <v>38</v>
      </c>
      <c r="K44" s="30" t="e">
        <f>AVERAGE(K41:K43)</f>
        <v>#DIV/0!</v>
      </c>
      <c r="L44" s="31">
        <f>SUM(L41:L43)</f>
        <v>0</v>
      </c>
      <c r="M44" s="31" t="e">
        <f>AVERAGE(M41:M43)</f>
        <v>#DIV/0!</v>
      </c>
      <c r="N44" s="31">
        <f>SUM(N41:N43)</f>
        <v>0</v>
      </c>
      <c r="O44" s="31">
        <f>SUM(O41:O43)</f>
        <v>0</v>
      </c>
      <c r="P44" s="32" t="s">
        <v>38</v>
      </c>
      <c r="Q44" s="37">
        <f>SUM(Q41:Q43)</f>
        <v>0</v>
      </c>
      <c r="R44" s="39" t="e">
        <f t="shared" si="4"/>
        <v>#DIV/0!</v>
      </c>
      <c r="S44" s="39" t="e">
        <f>AVERAGE(S41:S43)</f>
        <v>#DIV/0!</v>
      </c>
      <c r="T44" s="37">
        <f>SUM(T41:T43)</f>
        <v>0</v>
      </c>
      <c r="U44" s="38">
        <f>SUM(U41:U43)</f>
        <v>0</v>
      </c>
      <c r="V44" s="38">
        <f>SUM(V41:V43)</f>
        <v>0</v>
      </c>
    </row>
    <row r="45" spans="1:22" ht="14.25" customHeight="1">
      <c r="A45" s="79" t="s">
        <v>33</v>
      </c>
      <c r="B45" s="94"/>
      <c r="C45" s="95"/>
      <c r="D45" s="95"/>
      <c r="E45" s="2">
        <f t="shared" si="9"/>
        <v>0</v>
      </c>
      <c r="F45" s="98"/>
      <c r="G45" s="98"/>
      <c r="H45" s="5" t="b">
        <f t="shared" si="10"/>
        <v>0</v>
      </c>
      <c r="I45" s="50"/>
      <c r="J45" s="99"/>
      <c r="K45" s="100"/>
      <c r="L45" s="97"/>
      <c r="M45" s="97"/>
      <c r="N45" s="4">
        <f t="shared" si="2"/>
        <v>0</v>
      </c>
      <c r="O45" s="95"/>
      <c r="P45" s="102"/>
      <c r="Q45" s="37" t="b">
        <f t="shared" si="3"/>
        <v>0</v>
      </c>
      <c r="R45" s="39" t="e">
        <f t="shared" si="4"/>
        <v>#DIV/0!</v>
      </c>
      <c r="S45" s="39" t="e">
        <f t="shared" si="5"/>
        <v>#DIV/0!</v>
      </c>
      <c r="T45" s="37">
        <f t="shared" si="6"/>
        <v>0</v>
      </c>
      <c r="U45" s="38" t="b">
        <f t="shared" si="7"/>
        <v>0</v>
      </c>
      <c r="V45" s="38" t="b">
        <f t="shared" si="8"/>
        <v>0</v>
      </c>
    </row>
    <row r="46" spans="1:22" ht="16.5" customHeight="1">
      <c r="A46" s="80"/>
      <c r="B46" s="96"/>
      <c r="C46" s="97"/>
      <c r="D46" s="97"/>
      <c r="E46" s="2">
        <f t="shared" si="9"/>
        <v>0</v>
      </c>
      <c r="F46" s="98"/>
      <c r="G46" s="98"/>
      <c r="H46" s="5" t="b">
        <f t="shared" si="10"/>
        <v>0</v>
      </c>
      <c r="I46" s="50"/>
      <c r="J46" s="97"/>
      <c r="K46" s="100"/>
      <c r="L46" s="101"/>
      <c r="M46" s="97"/>
      <c r="N46" s="4">
        <f t="shared" si="2"/>
        <v>0</v>
      </c>
      <c r="O46" s="97"/>
      <c r="P46" s="101"/>
      <c r="Q46" s="37" t="b">
        <f t="shared" si="3"/>
        <v>0</v>
      </c>
      <c r="R46" s="39" t="e">
        <f t="shared" si="4"/>
        <v>#DIV/0!</v>
      </c>
      <c r="S46" s="39" t="e">
        <f t="shared" si="5"/>
        <v>#DIV/0!</v>
      </c>
      <c r="T46" s="37">
        <f t="shared" si="6"/>
        <v>0</v>
      </c>
      <c r="U46" s="38" t="b">
        <f t="shared" si="7"/>
        <v>0</v>
      </c>
      <c r="V46" s="38" t="b">
        <f t="shared" si="8"/>
        <v>0</v>
      </c>
    </row>
    <row r="47" spans="1:22" ht="14.25" customHeight="1">
      <c r="A47" s="81"/>
      <c r="B47" s="96"/>
      <c r="C47" s="97"/>
      <c r="D47" s="97"/>
      <c r="E47" s="2">
        <f t="shared" si="9"/>
        <v>0</v>
      </c>
      <c r="F47" s="98"/>
      <c r="G47" s="98"/>
      <c r="H47" s="5" t="b">
        <f t="shared" si="10"/>
        <v>0</v>
      </c>
      <c r="I47" s="50"/>
      <c r="J47" s="97"/>
      <c r="K47" s="100"/>
      <c r="L47" s="101"/>
      <c r="M47" s="97"/>
      <c r="N47" s="4">
        <f t="shared" si="2"/>
        <v>0</v>
      </c>
      <c r="O47" s="97"/>
      <c r="P47" s="101"/>
      <c r="Q47" s="37" t="b">
        <f t="shared" si="3"/>
        <v>0</v>
      </c>
      <c r="R47" s="39" t="e">
        <f t="shared" si="4"/>
        <v>#DIV/0!</v>
      </c>
      <c r="S47" s="39" t="e">
        <f t="shared" si="5"/>
        <v>#DIV/0!</v>
      </c>
      <c r="T47" s="37">
        <f t="shared" si="6"/>
        <v>0</v>
      </c>
      <c r="U47" s="38" t="b">
        <f t="shared" si="7"/>
        <v>0</v>
      </c>
      <c r="V47" s="38" t="b">
        <f t="shared" si="8"/>
        <v>0</v>
      </c>
    </row>
    <row r="48" spans="1:22" ht="25.5">
      <c r="A48" s="29" t="s">
        <v>39</v>
      </c>
      <c r="B48" s="32" t="s">
        <v>38</v>
      </c>
      <c r="C48" s="31">
        <f>SUM(C45:C47)</f>
        <v>0</v>
      </c>
      <c r="D48" s="31" t="e">
        <f>AVERAGE(D45:D47)</f>
        <v>#DIV/0!</v>
      </c>
      <c r="E48" s="2">
        <f>SUM(E45:E47)</f>
        <v>0</v>
      </c>
      <c r="F48" s="31">
        <f>SUM(F45:F47)</f>
        <v>0</v>
      </c>
      <c r="G48" s="30" t="s">
        <v>38</v>
      </c>
      <c r="H48" s="5">
        <f>SUM(H45:H47)</f>
        <v>0</v>
      </c>
      <c r="I48" s="50"/>
      <c r="J48" s="30" t="s">
        <v>38</v>
      </c>
      <c r="K48" s="30" t="e">
        <f>AVERAGE(K45:K47)</f>
        <v>#DIV/0!</v>
      </c>
      <c r="L48" s="31">
        <f>SUM(L45:L47)</f>
        <v>0</v>
      </c>
      <c r="M48" s="31" t="e">
        <f>AVERAGE(M45:M47)</f>
        <v>#DIV/0!</v>
      </c>
      <c r="N48" s="31">
        <f>SUM(N45:N47)</f>
        <v>0</v>
      </c>
      <c r="O48" s="31">
        <f>SUM(O45:O47)</f>
        <v>0</v>
      </c>
      <c r="P48" s="32" t="s">
        <v>38</v>
      </c>
      <c r="Q48" s="37">
        <f>SUM(Q45:Q47)</f>
        <v>0</v>
      </c>
      <c r="R48" s="39" t="e">
        <f t="shared" si="4"/>
        <v>#DIV/0!</v>
      </c>
      <c r="S48" s="39" t="e">
        <f>AVERAGE(S45:S47)</f>
        <v>#DIV/0!</v>
      </c>
      <c r="T48" s="37">
        <f>SUM(T45:T47)</f>
        <v>0</v>
      </c>
      <c r="U48" s="38">
        <f>SUM(U45:U47)</f>
        <v>0</v>
      </c>
      <c r="V48" s="38">
        <f>SUM(V45:V47)</f>
        <v>0</v>
      </c>
    </row>
    <row r="49" spans="1:22" ht="12.75" customHeight="1">
      <c r="A49" s="79" t="s">
        <v>34</v>
      </c>
      <c r="B49" s="94"/>
      <c r="C49" s="95"/>
      <c r="D49" s="95"/>
      <c r="E49" s="2">
        <f t="shared" si="9"/>
        <v>0</v>
      </c>
      <c r="F49" s="98"/>
      <c r="G49" s="98"/>
      <c r="H49" s="5" t="b">
        <f t="shared" si="10"/>
        <v>0</v>
      </c>
      <c r="I49" s="50"/>
      <c r="J49" s="99"/>
      <c r="K49" s="100"/>
      <c r="L49" s="97"/>
      <c r="M49" s="97"/>
      <c r="N49" s="4">
        <f t="shared" si="2"/>
        <v>0</v>
      </c>
      <c r="O49" s="95"/>
      <c r="P49" s="102"/>
      <c r="Q49" s="37" t="b">
        <f t="shared" si="3"/>
        <v>0</v>
      </c>
      <c r="R49" s="39" t="e">
        <f t="shared" si="4"/>
        <v>#DIV/0!</v>
      </c>
      <c r="S49" s="39" t="e">
        <f t="shared" si="5"/>
        <v>#DIV/0!</v>
      </c>
      <c r="T49" s="37">
        <f t="shared" si="6"/>
        <v>0</v>
      </c>
      <c r="U49" s="38" t="b">
        <f t="shared" si="7"/>
        <v>0</v>
      </c>
      <c r="V49" s="38" t="b">
        <f t="shared" si="8"/>
        <v>0</v>
      </c>
    </row>
    <row r="50" spans="1:22" ht="12.75">
      <c r="A50" s="80"/>
      <c r="B50" s="96"/>
      <c r="C50" s="97"/>
      <c r="D50" s="97"/>
      <c r="E50" s="2">
        <f t="shared" si="9"/>
        <v>0</v>
      </c>
      <c r="F50" s="98"/>
      <c r="G50" s="98"/>
      <c r="H50" s="5" t="b">
        <f t="shared" si="10"/>
        <v>0</v>
      </c>
      <c r="I50" s="50"/>
      <c r="J50" s="97"/>
      <c r="K50" s="100"/>
      <c r="L50" s="101"/>
      <c r="M50" s="97"/>
      <c r="N50" s="4">
        <f t="shared" si="2"/>
        <v>0</v>
      </c>
      <c r="O50" s="97"/>
      <c r="P50" s="101"/>
      <c r="Q50" s="37" t="b">
        <f t="shared" si="3"/>
        <v>0</v>
      </c>
      <c r="R50" s="39" t="e">
        <f t="shared" si="4"/>
        <v>#DIV/0!</v>
      </c>
      <c r="S50" s="39" t="e">
        <f t="shared" si="5"/>
        <v>#DIV/0!</v>
      </c>
      <c r="T50" s="37">
        <f t="shared" si="6"/>
        <v>0</v>
      </c>
      <c r="U50" s="38" t="b">
        <f t="shared" si="7"/>
        <v>0</v>
      </c>
      <c r="V50" s="38" t="b">
        <f t="shared" si="8"/>
        <v>0</v>
      </c>
    </row>
    <row r="51" spans="1:22" ht="12.75">
      <c r="A51" s="81"/>
      <c r="B51" s="96"/>
      <c r="C51" s="97"/>
      <c r="D51" s="97"/>
      <c r="E51" s="2">
        <f t="shared" si="9"/>
        <v>0</v>
      </c>
      <c r="F51" s="98"/>
      <c r="G51" s="98"/>
      <c r="H51" s="5" t="b">
        <f t="shared" si="10"/>
        <v>0</v>
      </c>
      <c r="I51" s="50"/>
      <c r="J51" s="97"/>
      <c r="K51" s="100"/>
      <c r="L51" s="101"/>
      <c r="M51" s="97"/>
      <c r="N51" s="4">
        <f t="shared" si="2"/>
        <v>0</v>
      </c>
      <c r="O51" s="97"/>
      <c r="P51" s="101"/>
      <c r="Q51" s="37" t="b">
        <f t="shared" si="3"/>
        <v>0</v>
      </c>
      <c r="R51" s="39" t="e">
        <f t="shared" si="4"/>
        <v>#DIV/0!</v>
      </c>
      <c r="S51" s="39" t="e">
        <f t="shared" si="5"/>
        <v>#DIV/0!</v>
      </c>
      <c r="T51" s="37">
        <f t="shared" si="6"/>
        <v>0</v>
      </c>
      <c r="U51" s="38" t="b">
        <f t="shared" si="7"/>
        <v>0</v>
      </c>
      <c r="V51" s="38" t="b">
        <f t="shared" si="8"/>
        <v>0</v>
      </c>
    </row>
    <row r="52" spans="1:22" ht="25.5">
      <c r="A52" s="29" t="s">
        <v>39</v>
      </c>
      <c r="B52" s="32" t="s">
        <v>38</v>
      </c>
      <c r="C52" s="31">
        <f>SUM(C49:C51)</f>
        <v>0</v>
      </c>
      <c r="D52" s="31" t="e">
        <f>AVERAGE(D49:D51)</f>
        <v>#DIV/0!</v>
      </c>
      <c r="E52" s="2">
        <f>SUM(E49:E51)</f>
        <v>0</v>
      </c>
      <c r="F52" s="31">
        <f>SUM(F49:F51)</f>
        <v>0</v>
      </c>
      <c r="G52" s="30" t="s">
        <v>38</v>
      </c>
      <c r="H52" s="5">
        <f>SUM(H49:H51)</f>
        <v>0</v>
      </c>
      <c r="I52" s="50"/>
      <c r="J52" s="30" t="s">
        <v>38</v>
      </c>
      <c r="K52" s="30" t="e">
        <f>AVERAGE(K49:K51)</f>
        <v>#DIV/0!</v>
      </c>
      <c r="L52" s="31">
        <f>SUM(L49:L51)</f>
        <v>0</v>
      </c>
      <c r="M52" s="31" t="e">
        <f>AVERAGE(M49:M51)</f>
        <v>#DIV/0!</v>
      </c>
      <c r="N52" s="31">
        <f>SUM(N49:N51)</f>
        <v>0</v>
      </c>
      <c r="O52" s="31">
        <f>SUM(O49:O51)</f>
        <v>0</v>
      </c>
      <c r="P52" s="32" t="s">
        <v>38</v>
      </c>
      <c r="Q52" s="37">
        <f>SUM(Q49:Q51)</f>
        <v>0</v>
      </c>
      <c r="R52" s="39" t="e">
        <f t="shared" si="4"/>
        <v>#DIV/0!</v>
      </c>
      <c r="S52" s="39" t="e">
        <f>AVERAGE(S49:S51)</f>
        <v>#DIV/0!</v>
      </c>
      <c r="T52" s="37">
        <f>SUM(T49:T51)</f>
        <v>0</v>
      </c>
      <c r="U52" s="38">
        <f>SUM(U49:U51)</f>
        <v>0</v>
      </c>
      <c r="V52" s="38">
        <f>SUM(V49:V51)</f>
        <v>0</v>
      </c>
    </row>
    <row r="53" spans="1:22" ht="17.25" customHeight="1">
      <c r="A53" s="79" t="s">
        <v>35</v>
      </c>
      <c r="B53" s="94"/>
      <c r="C53" s="95"/>
      <c r="D53" s="95"/>
      <c r="E53" s="2">
        <f t="shared" si="9"/>
        <v>0</v>
      </c>
      <c r="F53" s="98"/>
      <c r="G53" s="98"/>
      <c r="H53" s="5" t="b">
        <f t="shared" si="10"/>
        <v>0</v>
      </c>
      <c r="I53" s="50"/>
      <c r="J53" s="99"/>
      <c r="K53" s="100"/>
      <c r="L53" s="97"/>
      <c r="M53" s="97"/>
      <c r="N53" s="4">
        <f t="shared" si="2"/>
        <v>0</v>
      </c>
      <c r="O53" s="95"/>
      <c r="P53" s="102"/>
      <c r="Q53" s="37" t="b">
        <f t="shared" si="3"/>
        <v>0</v>
      </c>
      <c r="R53" s="39" t="e">
        <f t="shared" si="4"/>
        <v>#DIV/0!</v>
      </c>
      <c r="S53" s="39" t="e">
        <f t="shared" si="5"/>
        <v>#DIV/0!</v>
      </c>
      <c r="T53" s="37">
        <f t="shared" si="6"/>
        <v>0</v>
      </c>
      <c r="U53" s="38" t="b">
        <f t="shared" si="7"/>
        <v>0</v>
      </c>
      <c r="V53" s="38" t="b">
        <f t="shared" si="8"/>
        <v>0</v>
      </c>
    </row>
    <row r="54" spans="1:22" ht="15.75" customHeight="1">
      <c r="A54" s="80"/>
      <c r="B54" s="96"/>
      <c r="C54" s="97"/>
      <c r="D54" s="97"/>
      <c r="E54" s="2">
        <f t="shared" si="9"/>
        <v>0</v>
      </c>
      <c r="F54" s="98"/>
      <c r="G54" s="98"/>
      <c r="H54" s="5" t="b">
        <f t="shared" si="10"/>
        <v>0</v>
      </c>
      <c r="I54" s="50"/>
      <c r="J54" s="97"/>
      <c r="K54" s="100"/>
      <c r="L54" s="101"/>
      <c r="M54" s="97"/>
      <c r="N54" s="4">
        <f t="shared" si="2"/>
        <v>0</v>
      </c>
      <c r="O54" s="97"/>
      <c r="P54" s="101"/>
      <c r="Q54" s="37" t="b">
        <f t="shared" si="3"/>
        <v>0</v>
      </c>
      <c r="R54" s="39" t="e">
        <f t="shared" si="4"/>
        <v>#DIV/0!</v>
      </c>
      <c r="S54" s="39" t="e">
        <f t="shared" si="5"/>
        <v>#DIV/0!</v>
      </c>
      <c r="T54" s="37">
        <f t="shared" si="6"/>
        <v>0</v>
      </c>
      <c r="U54" s="38" t="b">
        <f t="shared" si="7"/>
        <v>0</v>
      </c>
      <c r="V54" s="38" t="b">
        <f t="shared" si="8"/>
        <v>0</v>
      </c>
    </row>
    <row r="55" spans="1:22" ht="18" customHeight="1">
      <c r="A55" s="81"/>
      <c r="B55" s="96"/>
      <c r="C55" s="97"/>
      <c r="D55" s="97"/>
      <c r="E55" s="2">
        <f t="shared" si="9"/>
        <v>0</v>
      </c>
      <c r="F55" s="98"/>
      <c r="G55" s="98"/>
      <c r="H55" s="5" t="b">
        <f t="shared" si="10"/>
        <v>0</v>
      </c>
      <c r="I55" s="50"/>
      <c r="J55" s="97"/>
      <c r="K55" s="100"/>
      <c r="L55" s="101"/>
      <c r="M55" s="97"/>
      <c r="N55" s="4">
        <f t="shared" si="2"/>
        <v>0</v>
      </c>
      <c r="O55" s="97"/>
      <c r="P55" s="101"/>
      <c r="Q55" s="37" t="b">
        <f t="shared" si="3"/>
        <v>0</v>
      </c>
      <c r="R55" s="39" t="e">
        <f t="shared" si="4"/>
        <v>#DIV/0!</v>
      </c>
      <c r="S55" s="39" t="e">
        <f t="shared" si="5"/>
        <v>#DIV/0!</v>
      </c>
      <c r="T55" s="37">
        <f t="shared" si="6"/>
        <v>0</v>
      </c>
      <c r="U55" s="38" t="b">
        <f t="shared" si="7"/>
        <v>0</v>
      </c>
      <c r="V55" s="38" t="b">
        <f t="shared" si="8"/>
        <v>0</v>
      </c>
    </row>
    <row r="56" spans="1:22" ht="25.5">
      <c r="A56" s="29" t="s">
        <v>39</v>
      </c>
      <c r="B56" s="32" t="s">
        <v>38</v>
      </c>
      <c r="C56" s="31">
        <f>SUM(C53:C55)</f>
        <v>0</v>
      </c>
      <c r="D56" s="31" t="e">
        <f>AVERAGE(D53:D55)</f>
        <v>#DIV/0!</v>
      </c>
      <c r="E56" s="2">
        <f>SUM(E53:E55)</f>
        <v>0</v>
      </c>
      <c r="F56" s="31">
        <f>SUM(F53:F55)</f>
        <v>0</v>
      </c>
      <c r="G56" s="30" t="s">
        <v>38</v>
      </c>
      <c r="H56" s="5">
        <f>SUM(H53:H55)</f>
        <v>0</v>
      </c>
      <c r="I56" s="50"/>
      <c r="J56" s="30" t="s">
        <v>38</v>
      </c>
      <c r="K56" s="30" t="e">
        <f>AVERAGE(K53:K55)</f>
        <v>#DIV/0!</v>
      </c>
      <c r="L56" s="31">
        <f>SUM(L53:L55)</f>
        <v>0</v>
      </c>
      <c r="M56" s="31" t="e">
        <f>AVERAGE(M53:M55)</f>
        <v>#DIV/0!</v>
      </c>
      <c r="N56" s="31">
        <f>SUM(N53:N55)</f>
        <v>0</v>
      </c>
      <c r="O56" s="31">
        <f>SUM(O53:O55)</f>
        <v>0</v>
      </c>
      <c r="P56" s="32" t="s">
        <v>38</v>
      </c>
      <c r="Q56" s="37">
        <f>SUM(Q53:Q55)</f>
        <v>0</v>
      </c>
      <c r="R56" s="39" t="e">
        <f t="shared" si="4"/>
        <v>#DIV/0!</v>
      </c>
      <c r="S56" s="39" t="e">
        <f>AVERAGE(S53:S55)</f>
        <v>#DIV/0!</v>
      </c>
      <c r="T56" s="37">
        <f>SUM(T53:T55)</f>
        <v>0</v>
      </c>
      <c r="U56" s="38">
        <f>SUM(U53:U55)</f>
        <v>0</v>
      </c>
      <c r="V56" s="38">
        <f>SUM(V53:V55)</f>
        <v>0</v>
      </c>
    </row>
    <row r="57" spans="1:22" ht="16.5" customHeight="1">
      <c r="A57" s="79" t="s">
        <v>36</v>
      </c>
      <c r="B57" s="94"/>
      <c r="C57" s="95"/>
      <c r="D57" s="95"/>
      <c r="E57" s="2">
        <f t="shared" si="9"/>
        <v>0</v>
      </c>
      <c r="F57" s="98"/>
      <c r="G57" s="98"/>
      <c r="H57" s="5" t="b">
        <f t="shared" si="10"/>
        <v>0</v>
      </c>
      <c r="I57" s="50"/>
      <c r="J57" s="99"/>
      <c r="K57" s="100"/>
      <c r="L57" s="97"/>
      <c r="M57" s="97"/>
      <c r="N57" s="4">
        <f t="shared" si="2"/>
        <v>0</v>
      </c>
      <c r="O57" s="95"/>
      <c r="P57" s="102"/>
      <c r="Q57" s="37" t="b">
        <f t="shared" si="3"/>
        <v>0</v>
      </c>
      <c r="R57" s="39" t="e">
        <f t="shared" si="4"/>
        <v>#DIV/0!</v>
      </c>
      <c r="S57" s="39" t="e">
        <f t="shared" si="5"/>
        <v>#DIV/0!</v>
      </c>
      <c r="T57" s="37">
        <f t="shared" si="6"/>
        <v>0</v>
      </c>
      <c r="U57" s="38" t="b">
        <f t="shared" si="7"/>
        <v>0</v>
      </c>
      <c r="V57" s="38" t="b">
        <f t="shared" si="8"/>
        <v>0</v>
      </c>
    </row>
    <row r="58" spans="1:22" ht="14.25" customHeight="1">
      <c r="A58" s="80"/>
      <c r="B58" s="96"/>
      <c r="C58" s="97"/>
      <c r="D58" s="97"/>
      <c r="E58" s="2">
        <f t="shared" si="9"/>
        <v>0</v>
      </c>
      <c r="F58" s="98"/>
      <c r="G58" s="98"/>
      <c r="H58" s="5" t="b">
        <f t="shared" si="10"/>
        <v>0</v>
      </c>
      <c r="I58" s="50"/>
      <c r="J58" s="97"/>
      <c r="K58" s="100"/>
      <c r="L58" s="101"/>
      <c r="M58" s="97"/>
      <c r="N58" s="4">
        <f t="shared" si="2"/>
        <v>0</v>
      </c>
      <c r="O58" s="97"/>
      <c r="P58" s="101"/>
      <c r="Q58" s="37" t="b">
        <f t="shared" si="3"/>
        <v>0</v>
      </c>
      <c r="R58" s="39" t="e">
        <f t="shared" si="4"/>
        <v>#DIV/0!</v>
      </c>
      <c r="S58" s="39" t="e">
        <f t="shared" si="5"/>
        <v>#DIV/0!</v>
      </c>
      <c r="T58" s="37">
        <f t="shared" si="6"/>
        <v>0</v>
      </c>
      <c r="U58" s="38" t="b">
        <f t="shared" si="7"/>
        <v>0</v>
      </c>
      <c r="V58" s="38" t="b">
        <f t="shared" si="8"/>
        <v>0</v>
      </c>
    </row>
    <row r="59" spans="1:22" ht="15" customHeight="1">
      <c r="A59" s="81"/>
      <c r="B59" s="96"/>
      <c r="C59" s="97"/>
      <c r="D59" s="97"/>
      <c r="E59" s="2">
        <f t="shared" si="9"/>
        <v>0</v>
      </c>
      <c r="F59" s="98"/>
      <c r="G59" s="98"/>
      <c r="H59" s="5" t="b">
        <f t="shared" si="10"/>
        <v>0</v>
      </c>
      <c r="I59" s="50"/>
      <c r="J59" s="97"/>
      <c r="K59" s="100"/>
      <c r="L59" s="101"/>
      <c r="M59" s="97"/>
      <c r="N59" s="4">
        <f t="shared" si="2"/>
        <v>0</v>
      </c>
      <c r="O59" s="97"/>
      <c r="P59" s="101"/>
      <c r="Q59" s="37" t="b">
        <f t="shared" si="3"/>
        <v>0</v>
      </c>
      <c r="R59" s="39" t="e">
        <f t="shared" si="4"/>
        <v>#DIV/0!</v>
      </c>
      <c r="S59" s="39" t="e">
        <f t="shared" si="5"/>
        <v>#DIV/0!</v>
      </c>
      <c r="T59" s="37">
        <f t="shared" si="6"/>
        <v>0</v>
      </c>
      <c r="U59" s="38" t="b">
        <f t="shared" si="7"/>
        <v>0</v>
      </c>
      <c r="V59" s="38" t="b">
        <f t="shared" si="8"/>
        <v>0</v>
      </c>
    </row>
    <row r="60" spans="1:22" ht="25.5">
      <c r="A60" s="29" t="s">
        <v>39</v>
      </c>
      <c r="B60" s="32" t="s">
        <v>38</v>
      </c>
      <c r="C60" s="31">
        <f>SUM(C57:C59)</f>
        <v>0</v>
      </c>
      <c r="D60" s="31" t="e">
        <f>AVERAGE(D57:D59)</f>
        <v>#DIV/0!</v>
      </c>
      <c r="E60" s="2">
        <f>SUM(E57:E59)</f>
        <v>0</v>
      </c>
      <c r="F60" s="31">
        <f>SUM(F57:F59)</f>
        <v>0</v>
      </c>
      <c r="G60" s="30" t="s">
        <v>38</v>
      </c>
      <c r="H60" s="5">
        <f>SUM(H57:H59)</f>
        <v>0</v>
      </c>
      <c r="I60" s="50"/>
      <c r="J60" s="30" t="s">
        <v>38</v>
      </c>
      <c r="K60" s="30" t="e">
        <f>AVERAGE(K57:K59)</f>
        <v>#DIV/0!</v>
      </c>
      <c r="L60" s="31">
        <f>SUM(L57:L59)</f>
        <v>0</v>
      </c>
      <c r="M60" s="31" t="e">
        <f>AVERAGE(M57:M59)</f>
        <v>#DIV/0!</v>
      </c>
      <c r="N60" s="31">
        <f>SUM(N57:N59)</f>
        <v>0</v>
      </c>
      <c r="O60" s="31">
        <f>SUM(O57:O59)</f>
        <v>0</v>
      </c>
      <c r="P60" s="32" t="s">
        <v>38</v>
      </c>
      <c r="Q60" s="37">
        <f>SUM(Q57:Q59)</f>
        <v>0</v>
      </c>
      <c r="R60" s="39" t="e">
        <f t="shared" si="4"/>
        <v>#DIV/0!</v>
      </c>
      <c r="S60" s="39" t="e">
        <f>AVERAGE(S57:S59)</f>
        <v>#DIV/0!</v>
      </c>
      <c r="T60" s="37">
        <f>SUM(T57:T59)</f>
        <v>0</v>
      </c>
      <c r="U60" s="38">
        <f>SUM(U57:U59)</f>
        <v>0</v>
      </c>
      <c r="V60" s="38">
        <f>SUM(V57:V59)</f>
        <v>0</v>
      </c>
    </row>
    <row r="61" spans="1:23" ht="12.75">
      <c r="A61" s="18"/>
      <c r="B61" s="18"/>
      <c r="C61" s="18"/>
      <c r="D61" s="18"/>
      <c r="E61" s="18"/>
      <c r="F61" s="18"/>
      <c r="G61" s="18"/>
      <c r="H61" s="18"/>
      <c r="J61" s="18"/>
      <c r="K61" s="18"/>
      <c r="L61" s="18"/>
      <c r="M61" s="18"/>
      <c r="N61" s="18"/>
      <c r="O61" s="18"/>
      <c r="P61" s="18"/>
      <c r="Q61" s="61"/>
      <c r="R61" s="61"/>
      <c r="S61" s="61"/>
      <c r="T61" s="61"/>
      <c r="U61" s="61"/>
      <c r="V61" s="61"/>
      <c r="W61" s="18"/>
    </row>
    <row r="62" spans="1:23" ht="12.75">
      <c r="A62" s="18"/>
      <c r="B62" s="18"/>
      <c r="C62" s="18"/>
      <c r="D62" s="18"/>
      <c r="E62" s="18"/>
      <c r="F62" s="18"/>
      <c r="G62" s="18"/>
      <c r="H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</sheetData>
  <sheetProtection/>
  <mergeCells count="31">
    <mergeCell ref="Q11:Q12"/>
    <mergeCell ref="A57:A59"/>
    <mergeCell ref="A37:A39"/>
    <mergeCell ref="A41:A43"/>
    <mergeCell ref="A45:A47"/>
    <mergeCell ref="A49:A51"/>
    <mergeCell ref="A13:A15"/>
    <mergeCell ref="P11:P12"/>
    <mergeCell ref="N11:N12"/>
    <mergeCell ref="J11:J12"/>
    <mergeCell ref="A29:A31"/>
    <mergeCell ref="O11:O12"/>
    <mergeCell ref="A53:A55"/>
    <mergeCell ref="A17:A19"/>
    <mergeCell ref="A21:A23"/>
    <mergeCell ref="A25:A27"/>
    <mergeCell ref="A33:A35"/>
    <mergeCell ref="J10:T10"/>
    <mergeCell ref="B10:H10"/>
    <mergeCell ref="U11:V11"/>
    <mergeCell ref="B11:B12"/>
    <mergeCell ref="C11:C12"/>
    <mergeCell ref="D11:D12"/>
    <mergeCell ref="E11:E12"/>
    <mergeCell ref="R11:T11"/>
    <mergeCell ref="K11:K12"/>
    <mergeCell ref="H11:H12"/>
    <mergeCell ref="F11:F12"/>
    <mergeCell ref="L11:L12"/>
    <mergeCell ref="M11:M12"/>
    <mergeCell ref="G11:G12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3.00390625" style="0" customWidth="1"/>
    <col min="3" max="3" width="16.00390625" style="0" customWidth="1"/>
    <col min="4" max="4" width="11.28125" style="0" customWidth="1"/>
    <col min="5" max="5" width="13.28125" style="0" customWidth="1"/>
    <col min="6" max="6" width="13.57421875" style="0" customWidth="1"/>
    <col min="7" max="7" width="25.00390625" style="0" customWidth="1"/>
    <col min="8" max="8" width="15.140625" style="0" customWidth="1"/>
    <col min="11" max="11" width="14.57421875" style="0" customWidth="1"/>
    <col min="12" max="12" width="14.00390625" style="0" customWidth="1"/>
    <col min="13" max="13" width="11.8515625" style="0" customWidth="1"/>
    <col min="14" max="14" width="15.8515625" style="0" customWidth="1"/>
    <col min="15" max="15" width="14.140625" style="0" customWidth="1"/>
    <col min="16" max="16" width="18.8515625" style="0" customWidth="1"/>
    <col min="17" max="17" width="13.57421875" style="0" customWidth="1"/>
    <col min="18" max="19" width="10.7109375" style="0" customWidth="1"/>
    <col min="20" max="20" width="11.00390625" style="0" customWidth="1"/>
    <col min="21" max="21" width="10.140625" style="0" customWidth="1"/>
    <col min="22" max="22" width="18.7109375" style="0" customWidth="1"/>
  </cols>
  <sheetData>
    <row r="1" spans="1:22" ht="12.75">
      <c r="A1" s="27" t="s">
        <v>3</v>
      </c>
      <c r="B1" s="26"/>
      <c r="C1" s="18"/>
      <c r="D1" s="58" t="s">
        <v>12</v>
      </c>
      <c r="E1" s="59"/>
      <c r="F1" s="59"/>
      <c r="G1" s="60"/>
      <c r="H1" s="1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51">
      <c r="A2" s="15" t="s">
        <v>2</v>
      </c>
      <c r="B2" s="46"/>
      <c r="C2" s="18"/>
      <c r="D2" s="13" t="s">
        <v>11</v>
      </c>
      <c r="E2" s="13" t="s">
        <v>14</v>
      </c>
      <c r="F2" s="13" t="s">
        <v>20</v>
      </c>
      <c r="G2" s="13" t="s">
        <v>13</v>
      </c>
      <c r="H2" s="18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2.75">
      <c r="A3" s="15" t="s">
        <v>0</v>
      </c>
      <c r="B3" s="46"/>
      <c r="D3" s="8">
        <f>C16+C20+C24+C28+C32+C36+C40+C44+C48+C52+C56+C60-L60-L56-L52-L48-L44-L40-L36-L32-L28-L24-L20-L16</f>
        <v>0</v>
      </c>
      <c r="E3" s="4">
        <f>D3*B6</f>
        <v>0</v>
      </c>
      <c r="F3" s="40" t="e">
        <f>(H16+H20+H24+H28+H32+H36+H40+H44+H48+H52+H56+H60)/(C16+C20+C24+C28+C32+C36+C40+C44+C48+C52+C56+C60)</f>
        <v>#DIV/0!</v>
      </c>
      <c r="G3" s="9" t="e">
        <f>(B6-F3)*100/F3</f>
        <v>#DIV/0!</v>
      </c>
      <c r="H3" s="18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2.75">
      <c r="A4" s="15" t="s">
        <v>1</v>
      </c>
      <c r="B4" s="46"/>
      <c r="C4" s="18"/>
      <c r="D4" s="18"/>
      <c r="E4" s="18"/>
      <c r="F4" s="18"/>
      <c r="G4" s="18"/>
      <c r="H4" s="18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2.75">
      <c r="A5" s="15" t="s">
        <v>5</v>
      </c>
      <c r="B5" s="7"/>
      <c r="C5" s="18"/>
      <c r="D5" s="18"/>
      <c r="E5" s="18"/>
      <c r="F5" s="18"/>
      <c r="G5" s="18"/>
      <c r="H5" s="18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5.5">
      <c r="A6" s="28" t="s">
        <v>8</v>
      </c>
      <c r="B6" s="7"/>
      <c r="C6" s="18"/>
      <c r="D6" s="18"/>
      <c r="E6" s="18"/>
      <c r="F6" s="18"/>
      <c r="G6" s="18"/>
      <c r="H6" s="18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18"/>
      <c r="B7" s="16"/>
      <c r="C7" s="18"/>
      <c r="D7" s="16"/>
      <c r="E7" s="16"/>
      <c r="F7" s="19"/>
      <c r="G7" s="19"/>
      <c r="H7" s="18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 ht="12.75">
      <c r="B8" s="22"/>
      <c r="C8" s="23"/>
      <c r="D8" s="24"/>
      <c r="E8" s="25"/>
      <c r="F8" s="21"/>
      <c r="G8" s="21"/>
      <c r="H8" s="18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18"/>
      <c r="B9" s="20"/>
      <c r="C9" s="18"/>
      <c r="D9" s="16"/>
      <c r="E9" s="16"/>
      <c r="F9" s="21"/>
      <c r="G9" s="21"/>
      <c r="H9" s="18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2:22" ht="15.75">
      <c r="B10" s="74" t="s">
        <v>53</v>
      </c>
      <c r="C10" s="75"/>
      <c r="D10" s="75"/>
      <c r="E10" s="75"/>
      <c r="F10" s="75"/>
      <c r="G10" s="75"/>
      <c r="H10" s="76"/>
      <c r="I10" s="48"/>
      <c r="J10" s="72" t="s">
        <v>54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5"/>
      <c r="V10" s="56"/>
    </row>
    <row r="11" spans="1:22" ht="39" customHeight="1">
      <c r="A11" s="51" t="s">
        <v>24</v>
      </c>
      <c r="B11" s="70" t="s">
        <v>4</v>
      </c>
      <c r="C11" s="70" t="s">
        <v>37</v>
      </c>
      <c r="D11" s="70" t="s">
        <v>18</v>
      </c>
      <c r="E11" s="70" t="s">
        <v>40</v>
      </c>
      <c r="F11" s="70" t="s">
        <v>9</v>
      </c>
      <c r="G11" s="70" t="s">
        <v>48</v>
      </c>
      <c r="H11" s="70" t="s">
        <v>21</v>
      </c>
      <c r="I11" s="49"/>
      <c r="J11" s="85" t="s">
        <v>4</v>
      </c>
      <c r="K11" s="70" t="s">
        <v>22</v>
      </c>
      <c r="L11" s="70" t="s">
        <v>41</v>
      </c>
      <c r="M11" s="70" t="s">
        <v>17</v>
      </c>
      <c r="N11" s="70" t="s">
        <v>10</v>
      </c>
      <c r="O11" s="70" t="s">
        <v>9</v>
      </c>
      <c r="P11" s="70" t="s">
        <v>19</v>
      </c>
      <c r="Q11" s="70" t="s">
        <v>23</v>
      </c>
      <c r="R11" s="82" t="s">
        <v>6</v>
      </c>
      <c r="S11" s="83"/>
      <c r="T11" s="84"/>
      <c r="U11" s="77" t="s">
        <v>56</v>
      </c>
      <c r="V11" s="78"/>
    </row>
    <row r="12" spans="1:22" ht="13.5" customHeight="1">
      <c r="A12" s="52"/>
      <c r="B12" s="71"/>
      <c r="C12" s="71"/>
      <c r="D12" s="71"/>
      <c r="E12" s="71"/>
      <c r="F12" s="71"/>
      <c r="G12" s="71"/>
      <c r="H12" s="71"/>
      <c r="I12" s="49"/>
      <c r="J12" s="86"/>
      <c r="K12" s="71"/>
      <c r="L12" s="71"/>
      <c r="M12" s="71"/>
      <c r="N12" s="71"/>
      <c r="O12" s="71"/>
      <c r="P12" s="71"/>
      <c r="Q12" s="71"/>
      <c r="R12" s="54" t="s">
        <v>7</v>
      </c>
      <c r="S12" s="54" t="s">
        <v>15</v>
      </c>
      <c r="T12" s="54" t="s">
        <v>16</v>
      </c>
      <c r="U12" s="57" t="s">
        <v>50</v>
      </c>
      <c r="V12" s="57" t="s">
        <v>51</v>
      </c>
    </row>
    <row r="13" spans="1:22" ht="12.75">
      <c r="A13" s="80" t="s">
        <v>25</v>
      </c>
      <c r="B13" s="47"/>
      <c r="C13" s="6"/>
      <c r="D13" s="6"/>
      <c r="E13" s="2">
        <f aca="true" t="shared" si="0" ref="E13:E35">C13*D13</f>
        <v>0</v>
      </c>
      <c r="F13" s="6"/>
      <c r="G13" s="14"/>
      <c r="H13" s="5" t="b">
        <f>IF(G13="sim",(E13+F13+(E13*0.025%)),IF(G13="não",(E13+F13-(E13*0.035%))))</f>
        <v>0</v>
      </c>
      <c r="I13" s="50"/>
      <c r="J13" s="34"/>
      <c r="K13" s="33"/>
      <c r="L13" s="3"/>
      <c r="M13" s="3"/>
      <c r="N13" s="4">
        <f>L13*M13</f>
        <v>0</v>
      </c>
      <c r="O13" s="6"/>
      <c r="P13" s="14"/>
      <c r="Q13" s="12" t="b">
        <f>IF(P13="sim",(N13-O13-(N13*0.025%)),IF(P13="não",(N13-O13-(N13*0.035%))))</f>
        <v>0</v>
      </c>
      <c r="R13" s="39" t="e">
        <f>((Q13/L13)-K13)*100/K13</f>
        <v>#DIV/0!</v>
      </c>
      <c r="S13" s="39" t="e">
        <f>(Q13/L13)-K13</f>
        <v>#DIV/0!</v>
      </c>
      <c r="T13" s="37">
        <f>Q13-(K13*L13)</f>
        <v>0</v>
      </c>
      <c r="U13" s="38" t="b">
        <f>IF(P13="sim",T13,IF(P13="não","0"))</f>
        <v>0</v>
      </c>
      <c r="V13" s="38" t="b">
        <f>IF(P13="sim","0",IF(P13="não",T13))</f>
        <v>0</v>
      </c>
    </row>
    <row r="14" spans="1:22" ht="12.75">
      <c r="A14" s="80"/>
      <c r="B14" s="36"/>
      <c r="C14" s="3"/>
      <c r="D14" s="3"/>
      <c r="E14" s="2">
        <f t="shared" si="0"/>
        <v>0</v>
      </c>
      <c r="F14" s="3"/>
      <c r="G14" s="35"/>
      <c r="H14" s="5" t="b">
        <f aca="true" t="shared" si="1" ref="H14:H35">IF(G14="sim",(E14+F14+(E14*0.025%)),IF(G14="não",(E14+F14-(E14*0.035%))))</f>
        <v>0</v>
      </c>
      <c r="I14" s="50"/>
      <c r="J14" s="3"/>
      <c r="K14" s="33"/>
      <c r="L14" s="35"/>
      <c r="M14" s="3"/>
      <c r="N14" s="4">
        <f aca="true" t="shared" si="2" ref="N14:N59">L14*M14</f>
        <v>0</v>
      </c>
      <c r="O14" s="3"/>
      <c r="P14" s="35"/>
      <c r="Q14" s="12" t="b">
        <f aca="true" t="shared" si="3" ref="Q14:Q59">IF(P14="sim",(N14-O14-(N14*0.025%)),IF(P14="não",(N14-O14-(N14*0.035%))))</f>
        <v>0</v>
      </c>
      <c r="R14" s="39" t="e">
        <f aca="true" t="shared" si="4" ref="R14:R60">((Q14/L14)-K14)*100/K14</f>
        <v>#DIV/0!</v>
      </c>
      <c r="S14" s="39" t="e">
        <f aca="true" t="shared" si="5" ref="S14:S59">(Q14/L14)-K14</f>
        <v>#DIV/0!</v>
      </c>
      <c r="T14" s="37">
        <f aca="true" t="shared" si="6" ref="T14:T59">Q14-(K14*L14)</f>
        <v>0</v>
      </c>
      <c r="U14" s="38" t="b">
        <f aca="true" t="shared" si="7" ref="U14:U59">IF(P14="sim",T14,IF(P14="não","0"))</f>
        <v>0</v>
      </c>
      <c r="V14" s="38" t="b">
        <f aca="true" t="shared" si="8" ref="V14:V59">IF(P14="sim","0",IF(P14="não",T14))</f>
        <v>0</v>
      </c>
    </row>
    <row r="15" spans="1:22" ht="12.75">
      <c r="A15" s="81"/>
      <c r="B15" s="36"/>
      <c r="C15" s="3"/>
      <c r="D15" s="3"/>
      <c r="E15" s="2">
        <f t="shared" si="0"/>
        <v>0</v>
      </c>
      <c r="F15" s="3"/>
      <c r="G15" s="35"/>
      <c r="H15" s="5" t="b">
        <f t="shared" si="1"/>
        <v>0</v>
      </c>
      <c r="I15" s="50"/>
      <c r="J15" s="3"/>
      <c r="K15" s="33"/>
      <c r="L15" s="35"/>
      <c r="M15" s="3"/>
      <c r="N15" s="4">
        <f t="shared" si="2"/>
        <v>0</v>
      </c>
      <c r="O15" s="3"/>
      <c r="P15" s="35"/>
      <c r="Q15" s="12" t="b">
        <f t="shared" si="3"/>
        <v>0</v>
      </c>
      <c r="R15" s="39" t="e">
        <f t="shared" si="4"/>
        <v>#DIV/0!</v>
      </c>
      <c r="S15" s="39" t="e">
        <f t="shared" si="5"/>
        <v>#DIV/0!</v>
      </c>
      <c r="T15" s="37">
        <f t="shared" si="6"/>
        <v>0</v>
      </c>
      <c r="U15" s="38" t="b">
        <f t="shared" si="7"/>
        <v>0</v>
      </c>
      <c r="V15" s="38" t="b">
        <f t="shared" si="8"/>
        <v>0</v>
      </c>
    </row>
    <row r="16" spans="1:22" ht="25.5">
      <c r="A16" s="29" t="s">
        <v>39</v>
      </c>
      <c r="B16" s="32" t="s">
        <v>38</v>
      </c>
      <c r="C16" s="31">
        <f>SUM(C13:C15)</f>
        <v>0</v>
      </c>
      <c r="D16" s="31" t="e">
        <f>AVERAGE(D13:D15)</f>
        <v>#DIV/0!</v>
      </c>
      <c r="E16" s="2" t="e">
        <f t="shared" si="0"/>
        <v>#DIV/0!</v>
      </c>
      <c r="F16" s="31">
        <f>SUM(F13:F15)</f>
        <v>0</v>
      </c>
      <c r="G16" s="30" t="s">
        <v>38</v>
      </c>
      <c r="H16" s="5">
        <f>SUM(H13:H15)</f>
        <v>0</v>
      </c>
      <c r="I16" s="50"/>
      <c r="J16" s="32" t="s">
        <v>38</v>
      </c>
      <c r="K16" s="32" t="e">
        <f>AVERAGE(K13:K15)</f>
        <v>#DIV/0!</v>
      </c>
      <c r="L16" s="31">
        <f>SUM(L13:L15)</f>
        <v>0</v>
      </c>
      <c r="M16" s="31" t="e">
        <f>AVERAGE(M13:M15)</f>
        <v>#DIV/0!</v>
      </c>
      <c r="N16" s="31">
        <f>SUM(N13:N15)</f>
        <v>0</v>
      </c>
      <c r="O16" s="31">
        <f>SUM(O13:O15)</f>
        <v>0</v>
      </c>
      <c r="P16" s="32" t="s">
        <v>38</v>
      </c>
      <c r="Q16" s="37">
        <f>SUM(Q13:Q15)</f>
        <v>0</v>
      </c>
      <c r="R16" s="39" t="e">
        <f t="shared" si="4"/>
        <v>#DIV/0!</v>
      </c>
      <c r="S16" s="39" t="e">
        <f>AVERAGE(S13:S15)</f>
        <v>#DIV/0!</v>
      </c>
      <c r="T16" s="37">
        <f>SUM(T13:T15)</f>
        <v>0</v>
      </c>
      <c r="U16" s="38">
        <f>SUM(U13:U15)</f>
        <v>0</v>
      </c>
      <c r="V16" s="38">
        <f>SUM(V13:V15)</f>
        <v>0</v>
      </c>
    </row>
    <row r="17" spans="1:22" ht="12.75">
      <c r="A17" s="79" t="s">
        <v>26</v>
      </c>
      <c r="B17" s="1"/>
      <c r="C17" s="3"/>
      <c r="D17" s="3"/>
      <c r="E17" s="2">
        <f t="shared" si="0"/>
        <v>0</v>
      </c>
      <c r="F17" s="3"/>
      <c r="G17" s="3"/>
      <c r="H17" s="5" t="b">
        <f t="shared" si="1"/>
        <v>0</v>
      </c>
      <c r="I17" s="50"/>
      <c r="J17" s="1"/>
      <c r="K17" s="10"/>
      <c r="L17" s="1"/>
      <c r="M17" s="1"/>
      <c r="N17" s="4">
        <f t="shared" si="2"/>
        <v>0</v>
      </c>
      <c r="O17" s="1"/>
      <c r="P17" s="1"/>
      <c r="Q17" s="12" t="b">
        <f t="shared" si="3"/>
        <v>0</v>
      </c>
      <c r="R17" s="39" t="e">
        <f t="shared" si="4"/>
        <v>#DIV/0!</v>
      </c>
      <c r="S17" s="39" t="e">
        <f t="shared" si="5"/>
        <v>#DIV/0!</v>
      </c>
      <c r="T17" s="37">
        <f t="shared" si="6"/>
        <v>0</v>
      </c>
      <c r="U17" s="38" t="b">
        <f t="shared" si="7"/>
        <v>0</v>
      </c>
      <c r="V17" s="38" t="b">
        <f t="shared" si="8"/>
        <v>0</v>
      </c>
    </row>
    <row r="18" spans="1:22" ht="15.75" customHeight="1">
      <c r="A18" s="80"/>
      <c r="B18" s="1"/>
      <c r="C18" s="3"/>
      <c r="D18" s="3"/>
      <c r="E18" s="2">
        <f t="shared" si="0"/>
        <v>0</v>
      </c>
      <c r="F18" s="3"/>
      <c r="G18" s="3"/>
      <c r="H18" s="5" t="b">
        <f t="shared" si="1"/>
        <v>0</v>
      </c>
      <c r="I18" s="50"/>
      <c r="J18" s="1"/>
      <c r="K18" s="10"/>
      <c r="L18" s="1"/>
      <c r="M18" s="1"/>
      <c r="N18" s="4">
        <f t="shared" si="2"/>
        <v>0</v>
      </c>
      <c r="O18" s="1"/>
      <c r="P18" s="1"/>
      <c r="Q18" s="12" t="b">
        <f t="shared" si="3"/>
        <v>0</v>
      </c>
      <c r="R18" s="39" t="e">
        <f t="shared" si="4"/>
        <v>#DIV/0!</v>
      </c>
      <c r="S18" s="39" t="e">
        <f t="shared" si="5"/>
        <v>#DIV/0!</v>
      </c>
      <c r="T18" s="37">
        <f t="shared" si="6"/>
        <v>0</v>
      </c>
      <c r="U18" s="38" t="b">
        <f t="shared" si="7"/>
        <v>0</v>
      </c>
      <c r="V18" s="38" t="b">
        <f t="shared" si="8"/>
        <v>0</v>
      </c>
    </row>
    <row r="19" spans="1:22" ht="16.5" customHeight="1">
      <c r="A19" s="81"/>
      <c r="B19" s="1"/>
      <c r="C19" s="3"/>
      <c r="D19" s="3"/>
      <c r="E19" s="2">
        <f t="shared" si="0"/>
        <v>0</v>
      </c>
      <c r="F19" s="3"/>
      <c r="G19" s="3"/>
      <c r="H19" s="5" t="b">
        <f t="shared" si="1"/>
        <v>0</v>
      </c>
      <c r="I19" s="50"/>
      <c r="J19" s="1"/>
      <c r="K19" s="10"/>
      <c r="L19" s="1"/>
      <c r="M19" s="1"/>
      <c r="N19" s="4">
        <f t="shared" si="2"/>
        <v>0</v>
      </c>
      <c r="O19" s="1"/>
      <c r="P19" s="1"/>
      <c r="Q19" s="12" t="b">
        <f t="shared" si="3"/>
        <v>0</v>
      </c>
      <c r="R19" s="39" t="e">
        <f t="shared" si="4"/>
        <v>#DIV/0!</v>
      </c>
      <c r="S19" s="39" t="e">
        <f t="shared" si="5"/>
        <v>#DIV/0!</v>
      </c>
      <c r="T19" s="37">
        <f t="shared" si="6"/>
        <v>0</v>
      </c>
      <c r="U19" s="38" t="b">
        <f t="shared" si="7"/>
        <v>0</v>
      </c>
      <c r="V19" s="38" t="b">
        <f t="shared" si="8"/>
        <v>0</v>
      </c>
    </row>
    <row r="20" spans="1:22" ht="25.5">
      <c r="A20" s="29" t="s">
        <v>39</v>
      </c>
      <c r="B20" s="32" t="s">
        <v>38</v>
      </c>
      <c r="C20" s="31">
        <f>SUM(C17:C19)</f>
        <v>0</v>
      </c>
      <c r="D20" s="31" t="e">
        <f>AVERAGE(D17:D19)</f>
        <v>#DIV/0!</v>
      </c>
      <c r="E20" s="2">
        <f>SUM(E17:E19)</f>
        <v>0</v>
      </c>
      <c r="F20" s="31">
        <f>SUM(F17:F19)</f>
        <v>0</v>
      </c>
      <c r="G20" s="30" t="s">
        <v>38</v>
      </c>
      <c r="H20" s="5">
        <f>SUM(H17:H19)</f>
        <v>0</v>
      </c>
      <c r="I20" s="50"/>
      <c r="J20" s="30" t="s">
        <v>38</v>
      </c>
      <c r="K20" s="30" t="e">
        <f>AVERAGE(K17:K19)</f>
        <v>#DIV/0!</v>
      </c>
      <c r="L20" s="31">
        <f>SUM(L17:L19)</f>
        <v>0</v>
      </c>
      <c r="M20" s="31" t="e">
        <f>AVERAGE(M17:M19)</f>
        <v>#DIV/0!</v>
      </c>
      <c r="N20" s="31">
        <f>SUM(N17:N19)</f>
        <v>0</v>
      </c>
      <c r="O20" s="31">
        <f>SUM(O17:O19)</f>
        <v>0</v>
      </c>
      <c r="P20" s="32" t="s">
        <v>38</v>
      </c>
      <c r="Q20" s="37">
        <f>SUM(Q17:Q19)</f>
        <v>0</v>
      </c>
      <c r="R20" s="39" t="e">
        <f t="shared" si="4"/>
        <v>#DIV/0!</v>
      </c>
      <c r="S20" s="39" t="e">
        <f>AVERAGE(S17:S19)</f>
        <v>#DIV/0!</v>
      </c>
      <c r="T20" s="37">
        <f>SUM(T17:T19)</f>
        <v>0</v>
      </c>
      <c r="U20" s="38">
        <f>SUM(U17:U19)</f>
        <v>0</v>
      </c>
      <c r="V20" s="38">
        <f>SUM(V17:V19)</f>
        <v>0</v>
      </c>
    </row>
    <row r="21" spans="1:22" ht="12.75">
      <c r="A21" s="79" t="s">
        <v>27</v>
      </c>
      <c r="B21" s="1"/>
      <c r="C21" s="1"/>
      <c r="D21" s="1"/>
      <c r="E21" s="2">
        <f t="shared" si="0"/>
        <v>0</v>
      </c>
      <c r="F21" s="1"/>
      <c r="G21" s="1"/>
      <c r="H21" s="5" t="b">
        <f t="shared" si="1"/>
        <v>0</v>
      </c>
      <c r="I21" s="50"/>
      <c r="J21" s="1"/>
      <c r="K21" s="1"/>
      <c r="L21" s="1"/>
      <c r="M21" s="1"/>
      <c r="N21" s="4">
        <f t="shared" si="2"/>
        <v>0</v>
      </c>
      <c r="O21" s="1"/>
      <c r="P21" s="1"/>
      <c r="Q21" s="12" t="b">
        <f t="shared" si="3"/>
        <v>0</v>
      </c>
      <c r="R21" s="39" t="e">
        <f t="shared" si="4"/>
        <v>#DIV/0!</v>
      </c>
      <c r="S21" s="39" t="e">
        <f t="shared" si="5"/>
        <v>#DIV/0!</v>
      </c>
      <c r="T21" s="37">
        <f t="shared" si="6"/>
        <v>0</v>
      </c>
      <c r="U21" s="38" t="b">
        <f t="shared" si="7"/>
        <v>0</v>
      </c>
      <c r="V21" s="38" t="b">
        <f t="shared" si="8"/>
        <v>0</v>
      </c>
    </row>
    <row r="22" spans="1:22" ht="12.75">
      <c r="A22" s="80"/>
      <c r="B22" s="1"/>
      <c r="C22" s="1"/>
      <c r="D22" s="1"/>
      <c r="E22" s="2">
        <f t="shared" si="0"/>
        <v>0</v>
      </c>
      <c r="F22" s="1"/>
      <c r="G22" s="1"/>
      <c r="H22" s="5" t="b">
        <f t="shared" si="1"/>
        <v>0</v>
      </c>
      <c r="I22" s="50"/>
      <c r="J22" s="1"/>
      <c r="K22" s="1"/>
      <c r="L22" s="1"/>
      <c r="M22" s="1"/>
      <c r="N22" s="4">
        <f t="shared" si="2"/>
        <v>0</v>
      </c>
      <c r="O22" s="1"/>
      <c r="P22" s="1"/>
      <c r="Q22" s="12" t="b">
        <f t="shared" si="3"/>
        <v>0</v>
      </c>
      <c r="R22" s="39" t="e">
        <f t="shared" si="4"/>
        <v>#DIV/0!</v>
      </c>
      <c r="S22" s="39" t="e">
        <f t="shared" si="5"/>
        <v>#DIV/0!</v>
      </c>
      <c r="T22" s="37">
        <f t="shared" si="6"/>
        <v>0</v>
      </c>
      <c r="U22" s="38" t="b">
        <f t="shared" si="7"/>
        <v>0</v>
      </c>
      <c r="V22" s="38" t="b">
        <f t="shared" si="8"/>
        <v>0</v>
      </c>
    </row>
    <row r="23" spans="1:22" ht="12.75">
      <c r="A23" s="81"/>
      <c r="B23" s="1"/>
      <c r="C23" s="1"/>
      <c r="D23" s="1"/>
      <c r="E23" s="2">
        <f t="shared" si="0"/>
        <v>0</v>
      </c>
      <c r="F23" s="1"/>
      <c r="G23" s="1"/>
      <c r="H23" s="5" t="b">
        <f t="shared" si="1"/>
        <v>0</v>
      </c>
      <c r="I23" s="50"/>
      <c r="J23" s="1"/>
      <c r="K23" s="1"/>
      <c r="L23" s="1"/>
      <c r="M23" s="1"/>
      <c r="N23" s="4">
        <f t="shared" si="2"/>
        <v>0</v>
      </c>
      <c r="O23" s="1"/>
      <c r="P23" s="1"/>
      <c r="Q23" s="12" t="b">
        <f t="shared" si="3"/>
        <v>0</v>
      </c>
      <c r="R23" s="39" t="e">
        <f t="shared" si="4"/>
        <v>#DIV/0!</v>
      </c>
      <c r="S23" s="39" t="e">
        <f t="shared" si="5"/>
        <v>#DIV/0!</v>
      </c>
      <c r="T23" s="37">
        <f t="shared" si="6"/>
        <v>0</v>
      </c>
      <c r="U23" s="38" t="b">
        <f t="shared" si="7"/>
        <v>0</v>
      </c>
      <c r="V23" s="38" t="b">
        <f t="shared" si="8"/>
        <v>0</v>
      </c>
    </row>
    <row r="24" spans="1:22" ht="25.5">
      <c r="A24" s="29" t="s">
        <v>39</v>
      </c>
      <c r="B24" s="53" t="s">
        <v>38</v>
      </c>
      <c r="C24" s="31">
        <f>SUM(C21:C23)</f>
        <v>0</v>
      </c>
      <c r="D24" s="31" t="e">
        <f>AVERAGE(D21:D23)</f>
        <v>#DIV/0!</v>
      </c>
      <c r="E24" s="2">
        <f>SUM(E21:E23)</f>
        <v>0</v>
      </c>
      <c r="F24" s="31">
        <f>SUM(F21:F23)</f>
        <v>0</v>
      </c>
      <c r="G24" s="30" t="s">
        <v>38</v>
      </c>
      <c r="H24" s="5">
        <f>SUM(H21:H23)</f>
        <v>0</v>
      </c>
      <c r="I24" s="50"/>
      <c r="J24" s="30" t="s">
        <v>38</v>
      </c>
      <c r="K24" s="30" t="e">
        <f>AVERAGE(K21:K23)</f>
        <v>#DIV/0!</v>
      </c>
      <c r="L24" s="31">
        <f>SUM(L21:L23)</f>
        <v>0</v>
      </c>
      <c r="M24" s="31" t="e">
        <f>AVERAGE(M21:M23)</f>
        <v>#DIV/0!</v>
      </c>
      <c r="N24" s="31">
        <f>SUM(N21:N23)</f>
        <v>0</v>
      </c>
      <c r="O24" s="31">
        <f>SUM(O21:O23)</f>
        <v>0</v>
      </c>
      <c r="P24" s="32" t="s">
        <v>38</v>
      </c>
      <c r="Q24" s="37">
        <f>SUM(Q21:Q23)</f>
        <v>0</v>
      </c>
      <c r="R24" s="39" t="e">
        <f t="shared" si="4"/>
        <v>#DIV/0!</v>
      </c>
      <c r="S24" s="39" t="e">
        <f>AVERAGE(S21:S23)</f>
        <v>#DIV/0!</v>
      </c>
      <c r="T24" s="37">
        <f>SUM(T21:T23)</f>
        <v>0</v>
      </c>
      <c r="U24" s="38">
        <f>SUM(U21:U23)</f>
        <v>0</v>
      </c>
      <c r="V24" s="38">
        <f>SUM(V21:V23)</f>
        <v>0</v>
      </c>
    </row>
    <row r="25" spans="1:22" ht="12.75">
      <c r="A25" s="79" t="s">
        <v>28</v>
      </c>
      <c r="B25" s="1"/>
      <c r="C25" s="1"/>
      <c r="D25" s="1"/>
      <c r="E25" s="2">
        <f t="shared" si="0"/>
        <v>0</v>
      </c>
      <c r="F25" s="1"/>
      <c r="G25" s="1"/>
      <c r="H25" s="5" t="b">
        <f t="shared" si="1"/>
        <v>0</v>
      </c>
      <c r="I25" s="50"/>
      <c r="J25" s="1"/>
      <c r="K25" s="1"/>
      <c r="L25" s="1"/>
      <c r="M25" s="1"/>
      <c r="N25" s="4">
        <f t="shared" si="2"/>
        <v>0</v>
      </c>
      <c r="O25" s="1"/>
      <c r="P25" s="1"/>
      <c r="Q25" s="12" t="b">
        <f t="shared" si="3"/>
        <v>0</v>
      </c>
      <c r="R25" s="39" t="e">
        <f t="shared" si="4"/>
        <v>#DIV/0!</v>
      </c>
      <c r="S25" s="39" t="e">
        <f t="shared" si="5"/>
        <v>#DIV/0!</v>
      </c>
      <c r="T25" s="37">
        <f t="shared" si="6"/>
        <v>0</v>
      </c>
      <c r="U25" s="38" t="b">
        <f t="shared" si="7"/>
        <v>0</v>
      </c>
      <c r="V25" s="38" t="b">
        <f t="shared" si="8"/>
        <v>0</v>
      </c>
    </row>
    <row r="26" spans="1:22" ht="12.75">
      <c r="A26" s="80"/>
      <c r="B26" s="1"/>
      <c r="C26" s="1"/>
      <c r="D26" s="1"/>
      <c r="E26" s="2">
        <f t="shared" si="0"/>
        <v>0</v>
      </c>
      <c r="F26" s="1"/>
      <c r="G26" s="1"/>
      <c r="H26" s="5" t="b">
        <f t="shared" si="1"/>
        <v>0</v>
      </c>
      <c r="I26" s="50"/>
      <c r="J26" s="1"/>
      <c r="K26" s="1"/>
      <c r="L26" s="1"/>
      <c r="M26" s="1"/>
      <c r="N26" s="4">
        <f t="shared" si="2"/>
        <v>0</v>
      </c>
      <c r="O26" s="1"/>
      <c r="P26" s="1"/>
      <c r="Q26" s="12" t="b">
        <f t="shared" si="3"/>
        <v>0</v>
      </c>
      <c r="R26" s="39" t="e">
        <f t="shared" si="4"/>
        <v>#DIV/0!</v>
      </c>
      <c r="S26" s="39" t="e">
        <f t="shared" si="5"/>
        <v>#DIV/0!</v>
      </c>
      <c r="T26" s="37">
        <f t="shared" si="6"/>
        <v>0</v>
      </c>
      <c r="U26" s="38" t="b">
        <f t="shared" si="7"/>
        <v>0</v>
      </c>
      <c r="V26" s="38" t="b">
        <f t="shared" si="8"/>
        <v>0</v>
      </c>
    </row>
    <row r="27" spans="1:22" ht="12.75">
      <c r="A27" s="81"/>
      <c r="B27" s="1"/>
      <c r="C27" s="1"/>
      <c r="D27" s="1"/>
      <c r="E27" s="2">
        <f t="shared" si="0"/>
        <v>0</v>
      </c>
      <c r="F27" s="1"/>
      <c r="G27" s="1"/>
      <c r="H27" s="5" t="b">
        <f t="shared" si="1"/>
        <v>0</v>
      </c>
      <c r="I27" s="50"/>
      <c r="J27" s="1"/>
      <c r="K27" s="1"/>
      <c r="L27" s="1"/>
      <c r="M27" s="1"/>
      <c r="N27" s="4">
        <f t="shared" si="2"/>
        <v>0</v>
      </c>
      <c r="O27" s="1"/>
      <c r="P27" s="1"/>
      <c r="Q27" s="12" t="b">
        <f t="shared" si="3"/>
        <v>0</v>
      </c>
      <c r="R27" s="39" t="e">
        <f t="shared" si="4"/>
        <v>#DIV/0!</v>
      </c>
      <c r="S27" s="39" t="e">
        <f t="shared" si="5"/>
        <v>#DIV/0!</v>
      </c>
      <c r="T27" s="37">
        <f t="shared" si="6"/>
        <v>0</v>
      </c>
      <c r="U27" s="38" t="b">
        <f t="shared" si="7"/>
        <v>0</v>
      </c>
      <c r="V27" s="38" t="b">
        <f t="shared" si="8"/>
        <v>0</v>
      </c>
    </row>
    <row r="28" spans="1:22" ht="25.5">
      <c r="A28" s="29" t="s">
        <v>39</v>
      </c>
      <c r="B28" s="32" t="s">
        <v>38</v>
      </c>
      <c r="C28" s="31">
        <f>SUM(C25:C27)</f>
        <v>0</v>
      </c>
      <c r="D28" s="31" t="e">
        <f>AVERAGE(D25:D27)</f>
        <v>#DIV/0!</v>
      </c>
      <c r="E28" s="2">
        <f>SUM(E25:E27)</f>
        <v>0</v>
      </c>
      <c r="F28" s="31">
        <f>SUM(F25:F27)</f>
        <v>0</v>
      </c>
      <c r="G28" s="30" t="s">
        <v>38</v>
      </c>
      <c r="H28" s="5">
        <f>SUM(H25:H27)</f>
        <v>0</v>
      </c>
      <c r="I28" s="50"/>
      <c r="J28" s="30" t="s">
        <v>38</v>
      </c>
      <c r="K28" s="30" t="e">
        <f>AVERAGE(K25:K27)</f>
        <v>#DIV/0!</v>
      </c>
      <c r="L28" s="31">
        <f>SUM(L25:L27)</f>
        <v>0</v>
      </c>
      <c r="M28" s="31">
        <f>SUM(M25:M27)</f>
        <v>0</v>
      </c>
      <c r="N28" s="31">
        <f>SUM(N25:N27)</f>
        <v>0</v>
      </c>
      <c r="O28" s="31">
        <f>SUM(O25:O27)</f>
        <v>0</v>
      </c>
      <c r="P28" s="32" t="s">
        <v>38</v>
      </c>
      <c r="Q28" s="37">
        <f>SUM(Q25:Q27)</f>
        <v>0</v>
      </c>
      <c r="R28" s="39" t="e">
        <f t="shared" si="4"/>
        <v>#DIV/0!</v>
      </c>
      <c r="S28" s="39" t="e">
        <f>AVERAGE(S25:S27)</f>
        <v>#DIV/0!</v>
      </c>
      <c r="T28" s="37">
        <f>SUM(T25:T27)</f>
        <v>0</v>
      </c>
      <c r="U28" s="38">
        <f>SUM(U25:U27)</f>
        <v>0</v>
      </c>
      <c r="V28" s="38">
        <f>SUM(V25:V27)</f>
        <v>0</v>
      </c>
    </row>
    <row r="29" spans="1:22" ht="12.75">
      <c r="A29" s="87" t="s">
        <v>29</v>
      </c>
      <c r="B29" s="1"/>
      <c r="C29" s="1"/>
      <c r="D29" s="1"/>
      <c r="E29" s="2">
        <f t="shared" si="0"/>
        <v>0</v>
      </c>
      <c r="F29" s="1"/>
      <c r="G29" s="1"/>
      <c r="H29" s="5" t="b">
        <f t="shared" si="1"/>
        <v>0</v>
      </c>
      <c r="I29" s="50"/>
      <c r="J29" s="1"/>
      <c r="K29" s="1"/>
      <c r="L29" s="1"/>
      <c r="M29" s="1"/>
      <c r="N29" s="4">
        <f t="shared" si="2"/>
        <v>0</v>
      </c>
      <c r="O29" s="1"/>
      <c r="P29" s="1"/>
      <c r="Q29" s="12" t="b">
        <f t="shared" si="3"/>
        <v>0</v>
      </c>
      <c r="R29" s="39" t="e">
        <f t="shared" si="4"/>
        <v>#DIV/0!</v>
      </c>
      <c r="S29" s="39" t="e">
        <f t="shared" si="5"/>
        <v>#DIV/0!</v>
      </c>
      <c r="T29" s="37">
        <f t="shared" si="6"/>
        <v>0</v>
      </c>
      <c r="U29" s="38" t="b">
        <f t="shared" si="7"/>
        <v>0</v>
      </c>
      <c r="V29" s="38" t="b">
        <f t="shared" si="8"/>
        <v>0</v>
      </c>
    </row>
    <row r="30" spans="1:22" ht="12.75">
      <c r="A30" s="88"/>
      <c r="B30" s="1"/>
      <c r="C30" s="1"/>
      <c r="D30" s="1"/>
      <c r="E30" s="2">
        <f t="shared" si="0"/>
        <v>0</v>
      </c>
      <c r="F30" s="1"/>
      <c r="G30" s="1"/>
      <c r="H30" s="5" t="b">
        <f t="shared" si="1"/>
        <v>0</v>
      </c>
      <c r="I30" s="50"/>
      <c r="J30" s="1"/>
      <c r="K30" s="1"/>
      <c r="L30" s="1"/>
      <c r="M30" s="1"/>
      <c r="N30" s="4">
        <f t="shared" si="2"/>
        <v>0</v>
      </c>
      <c r="O30" s="1"/>
      <c r="P30" s="1"/>
      <c r="Q30" s="12" t="b">
        <f t="shared" si="3"/>
        <v>0</v>
      </c>
      <c r="R30" s="39" t="e">
        <f t="shared" si="4"/>
        <v>#DIV/0!</v>
      </c>
      <c r="S30" s="39" t="e">
        <f t="shared" si="5"/>
        <v>#DIV/0!</v>
      </c>
      <c r="T30" s="37">
        <f t="shared" si="6"/>
        <v>0</v>
      </c>
      <c r="U30" s="38" t="b">
        <f t="shared" si="7"/>
        <v>0</v>
      </c>
      <c r="V30" s="38" t="b">
        <f t="shared" si="8"/>
        <v>0</v>
      </c>
    </row>
    <row r="31" spans="1:22" ht="12.75">
      <c r="A31" s="89"/>
      <c r="B31" s="1"/>
      <c r="C31" s="1"/>
      <c r="D31" s="1"/>
      <c r="E31" s="2">
        <f t="shared" si="0"/>
        <v>0</v>
      </c>
      <c r="F31" s="1"/>
      <c r="G31" s="1"/>
      <c r="H31" s="5" t="b">
        <f t="shared" si="1"/>
        <v>0</v>
      </c>
      <c r="I31" s="50"/>
      <c r="J31" s="1"/>
      <c r="K31" s="1"/>
      <c r="L31" s="1"/>
      <c r="M31" s="1"/>
      <c r="N31" s="4">
        <f t="shared" si="2"/>
        <v>0</v>
      </c>
      <c r="O31" s="1"/>
      <c r="P31" s="1"/>
      <c r="Q31" s="12" t="b">
        <f t="shared" si="3"/>
        <v>0</v>
      </c>
      <c r="R31" s="39" t="e">
        <f t="shared" si="4"/>
        <v>#DIV/0!</v>
      </c>
      <c r="S31" s="39" t="e">
        <f t="shared" si="5"/>
        <v>#DIV/0!</v>
      </c>
      <c r="T31" s="37">
        <f t="shared" si="6"/>
        <v>0</v>
      </c>
      <c r="U31" s="38" t="b">
        <f t="shared" si="7"/>
        <v>0</v>
      </c>
      <c r="V31" s="38" t="b">
        <f t="shared" si="8"/>
        <v>0</v>
      </c>
    </row>
    <row r="32" spans="1:22" ht="25.5">
      <c r="A32" s="29" t="s">
        <v>39</v>
      </c>
      <c r="B32" s="32" t="s">
        <v>38</v>
      </c>
      <c r="C32" s="31">
        <f>SUM(C29:C31)</f>
        <v>0</v>
      </c>
      <c r="D32" s="31" t="e">
        <f>AVERAGE(D29:D31)</f>
        <v>#DIV/0!</v>
      </c>
      <c r="E32" s="2">
        <f>SUM(E29:E31)</f>
        <v>0</v>
      </c>
      <c r="F32" s="31">
        <f>SUM(F29:F31)</f>
        <v>0</v>
      </c>
      <c r="G32" s="30" t="s">
        <v>38</v>
      </c>
      <c r="H32" s="5">
        <f>SUM(H29:H31)</f>
        <v>0</v>
      </c>
      <c r="I32" s="50"/>
      <c r="J32" s="30" t="s">
        <v>38</v>
      </c>
      <c r="K32" s="30" t="e">
        <f>AVERAGE(K29:K31)</f>
        <v>#DIV/0!</v>
      </c>
      <c r="L32" s="31">
        <f>SUM(L29:L31)</f>
        <v>0</v>
      </c>
      <c r="M32" s="31" t="e">
        <f>AVERAGE(M29:M31)</f>
        <v>#DIV/0!</v>
      </c>
      <c r="N32" s="31">
        <f>SUM(N29:N31)</f>
        <v>0</v>
      </c>
      <c r="O32" s="31">
        <f>SUM(O29:O31)</f>
        <v>0</v>
      </c>
      <c r="P32" s="32" t="s">
        <v>38</v>
      </c>
      <c r="Q32" s="37">
        <f>SUM(Q29:Q31)</f>
        <v>0</v>
      </c>
      <c r="R32" s="39" t="e">
        <f t="shared" si="4"/>
        <v>#DIV/0!</v>
      </c>
      <c r="S32" s="39" t="e">
        <f>AVERAGE(S29:S31)</f>
        <v>#DIV/0!</v>
      </c>
      <c r="T32" s="37">
        <f>SUM(T29:T31)</f>
        <v>0</v>
      </c>
      <c r="U32" s="38">
        <f>SUM(U29:U31)</f>
        <v>0</v>
      </c>
      <c r="V32" s="38">
        <f>SUM(V29:V31)</f>
        <v>0</v>
      </c>
    </row>
    <row r="33" spans="1:22" ht="12.75">
      <c r="A33" s="79" t="s">
        <v>30</v>
      </c>
      <c r="B33" s="1"/>
      <c r="C33" s="1"/>
      <c r="D33" s="1"/>
      <c r="E33" s="2">
        <f t="shared" si="0"/>
        <v>0</v>
      </c>
      <c r="F33" s="1"/>
      <c r="G33" s="1"/>
      <c r="H33" s="5" t="b">
        <f t="shared" si="1"/>
        <v>0</v>
      </c>
      <c r="I33" s="50"/>
      <c r="J33" s="1"/>
      <c r="K33" s="1"/>
      <c r="L33" s="1"/>
      <c r="M33" s="1"/>
      <c r="N33" s="4">
        <f t="shared" si="2"/>
        <v>0</v>
      </c>
      <c r="O33" s="1"/>
      <c r="P33" s="1"/>
      <c r="Q33" s="12" t="b">
        <f t="shared" si="3"/>
        <v>0</v>
      </c>
      <c r="R33" s="39" t="e">
        <f t="shared" si="4"/>
        <v>#DIV/0!</v>
      </c>
      <c r="S33" s="39" t="e">
        <f t="shared" si="5"/>
        <v>#DIV/0!</v>
      </c>
      <c r="T33" s="37">
        <f t="shared" si="6"/>
        <v>0</v>
      </c>
      <c r="U33" s="38" t="b">
        <f t="shared" si="7"/>
        <v>0</v>
      </c>
      <c r="V33" s="38" t="b">
        <f t="shared" si="8"/>
        <v>0</v>
      </c>
    </row>
    <row r="34" spans="1:22" ht="12.75">
      <c r="A34" s="80"/>
      <c r="B34" s="1"/>
      <c r="C34" s="1"/>
      <c r="D34" s="1"/>
      <c r="E34" s="2">
        <f t="shared" si="0"/>
        <v>0</v>
      </c>
      <c r="F34" s="1"/>
      <c r="G34" s="1"/>
      <c r="H34" s="5" t="b">
        <f t="shared" si="1"/>
        <v>0</v>
      </c>
      <c r="I34" s="50"/>
      <c r="J34" s="1"/>
      <c r="K34" s="1"/>
      <c r="L34" s="1"/>
      <c r="M34" s="1"/>
      <c r="N34" s="4">
        <f t="shared" si="2"/>
        <v>0</v>
      </c>
      <c r="O34" s="1"/>
      <c r="P34" s="1"/>
      <c r="Q34" s="12" t="b">
        <f t="shared" si="3"/>
        <v>0</v>
      </c>
      <c r="R34" s="39" t="e">
        <f t="shared" si="4"/>
        <v>#DIV/0!</v>
      </c>
      <c r="S34" s="39" t="e">
        <f t="shared" si="5"/>
        <v>#DIV/0!</v>
      </c>
      <c r="T34" s="37">
        <f t="shared" si="6"/>
        <v>0</v>
      </c>
      <c r="U34" s="38" t="b">
        <f t="shared" si="7"/>
        <v>0</v>
      </c>
      <c r="V34" s="38" t="b">
        <f t="shared" si="8"/>
        <v>0</v>
      </c>
    </row>
    <row r="35" spans="1:22" ht="12.75">
      <c r="A35" s="81"/>
      <c r="B35" s="1"/>
      <c r="C35" s="1"/>
      <c r="D35" s="1"/>
      <c r="E35" s="2">
        <f t="shared" si="0"/>
        <v>0</v>
      </c>
      <c r="F35" s="1"/>
      <c r="G35" s="45"/>
      <c r="H35" s="5" t="b">
        <f t="shared" si="1"/>
        <v>0</v>
      </c>
      <c r="I35" s="50"/>
      <c r="J35" s="1"/>
      <c r="K35" s="1"/>
      <c r="L35" s="1"/>
      <c r="M35" s="1"/>
      <c r="N35" s="4">
        <f t="shared" si="2"/>
        <v>0</v>
      </c>
      <c r="O35" s="1"/>
      <c r="P35" s="1"/>
      <c r="Q35" s="12" t="b">
        <f t="shared" si="3"/>
        <v>0</v>
      </c>
      <c r="R35" s="39" t="e">
        <f t="shared" si="4"/>
        <v>#DIV/0!</v>
      </c>
      <c r="S35" s="39" t="e">
        <f t="shared" si="5"/>
        <v>#DIV/0!</v>
      </c>
      <c r="T35" s="37">
        <f t="shared" si="6"/>
        <v>0</v>
      </c>
      <c r="U35" s="38" t="b">
        <f t="shared" si="7"/>
        <v>0</v>
      </c>
      <c r="V35" s="38" t="b">
        <f t="shared" si="8"/>
        <v>0</v>
      </c>
    </row>
    <row r="36" spans="1:22" ht="25.5">
      <c r="A36" s="29" t="s">
        <v>39</v>
      </c>
      <c r="B36" s="32" t="s">
        <v>38</v>
      </c>
      <c r="C36" s="31">
        <f>SUM(C33:C35)</f>
        <v>0</v>
      </c>
      <c r="D36" s="31" t="e">
        <f>AVERAGE(D33:D35)</f>
        <v>#DIV/0!</v>
      </c>
      <c r="E36" s="2">
        <f>SUM(E33:E35)</f>
        <v>0</v>
      </c>
      <c r="F36" s="31">
        <f>SUM(F33:F35)</f>
        <v>0</v>
      </c>
      <c r="G36" s="30" t="s">
        <v>38</v>
      </c>
      <c r="H36" s="5">
        <f>SUM(H33:H35)</f>
        <v>0</v>
      </c>
      <c r="I36" s="50"/>
      <c r="J36" s="30" t="s">
        <v>38</v>
      </c>
      <c r="K36" s="30" t="e">
        <f>AVERAGE(K33:K35)</f>
        <v>#DIV/0!</v>
      </c>
      <c r="L36" s="31">
        <f>SUM(L33:L35)</f>
        <v>0</v>
      </c>
      <c r="M36" s="31" t="e">
        <f>AVERAGE(M33:M35)</f>
        <v>#DIV/0!</v>
      </c>
      <c r="N36" s="31">
        <f>SUM(N33:N35)</f>
        <v>0</v>
      </c>
      <c r="O36" s="31">
        <f>SUM(O33:O35)</f>
        <v>0</v>
      </c>
      <c r="P36" s="32" t="s">
        <v>38</v>
      </c>
      <c r="Q36" s="37">
        <f>SUM(Q33:Q35)</f>
        <v>0</v>
      </c>
      <c r="R36" s="39" t="e">
        <f t="shared" si="4"/>
        <v>#DIV/0!</v>
      </c>
      <c r="S36" s="39" t="e">
        <f>AVERAGE(S33:S35)</f>
        <v>#DIV/0!</v>
      </c>
      <c r="T36" s="37">
        <f>SUM(T33:T35)</f>
        <v>0</v>
      </c>
      <c r="U36" s="38">
        <f>SUM(U33:U35)</f>
        <v>0</v>
      </c>
      <c r="V36" s="38">
        <f>SUM(V33:V35)</f>
        <v>0</v>
      </c>
    </row>
    <row r="37" spans="1:22" ht="12.75">
      <c r="A37" s="79" t="s">
        <v>31</v>
      </c>
      <c r="B37" s="1"/>
      <c r="C37" s="1"/>
      <c r="D37" s="1"/>
      <c r="E37" s="2">
        <f aca="true" t="shared" si="9" ref="E37:E59">C37*D37</f>
        <v>0</v>
      </c>
      <c r="F37" s="1"/>
      <c r="G37" s="1"/>
      <c r="H37" s="5" t="b">
        <f aca="true" t="shared" si="10" ref="H37:H59">IF(G37="sim",(E37+F37+(E37*0.025%)),IF(G37="não",(E37+F37-(E37*0.035%))))</f>
        <v>0</v>
      </c>
      <c r="I37" s="50"/>
      <c r="J37" s="1"/>
      <c r="K37" s="1"/>
      <c r="L37" s="1"/>
      <c r="M37" s="1"/>
      <c r="N37" s="4">
        <f t="shared" si="2"/>
        <v>0</v>
      </c>
      <c r="O37" s="1"/>
      <c r="P37" s="1"/>
      <c r="Q37" s="12" t="b">
        <f t="shared" si="3"/>
        <v>0</v>
      </c>
      <c r="R37" s="39" t="e">
        <f t="shared" si="4"/>
        <v>#DIV/0!</v>
      </c>
      <c r="S37" s="39" t="e">
        <f t="shared" si="5"/>
        <v>#DIV/0!</v>
      </c>
      <c r="T37" s="37">
        <f t="shared" si="6"/>
        <v>0</v>
      </c>
      <c r="U37" s="38" t="b">
        <f t="shared" si="7"/>
        <v>0</v>
      </c>
      <c r="V37" s="38" t="b">
        <f t="shared" si="8"/>
        <v>0</v>
      </c>
    </row>
    <row r="38" spans="1:22" ht="12.75">
      <c r="A38" s="80"/>
      <c r="B38" s="1"/>
      <c r="C38" s="1"/>
      <c r="D38" s="1"/>
      <c r="E38" s="2">
        <f t="shared" si="9"/>
        <v>0</v>
      </c>
      <c r="F38" s="1"/>
      <c r="G38" s="1"/>
      <c r="H38" s="5" t="b">
        <f t="shared" si="10"/>
        <v>0</v>
      </c>
      <c r="I38" s="50"/>
      <c r="J38" s="1"/>
      <c r="K38" s="1"/>
      <c r="L38" s="1"/>
      <c r="M38" s="1"/>
      <c r="N38" s="4">
        <f t="shared" si="2"/>
        <v>0</v>
      </c>
      <c r="O38" s="1"/>
      <c r="P38" s="1"/>
      <c r="Q38" s="12" t="b">
        <f t="shared" si="3"/>
        <v>0</v>
      </c>
      <c r="R38" s="39" t="e">
        <f t="shared" si="4"/>
        <v>#DIV/0!</v>
      </c>
      <c r="S38" s="39" t="e">
        <f t="shared" si="5"/>
        <v>#DIV/0!</v>
      </c>
      <c r="T38" s="37">
        <f t="shared" si="6"/>
        <v>0</v>
      </c>
      <c r="U38" s="38" t="b">
        <f t="shared" si="7"/>
        <v>0</v>
      </c>
      <c r="V38" s="38" t="b">
        <f t="shared" si="8"/>
        <v>0</v>
      </c>
    </row>
    <row r="39" spans="1:22" ht="12.75">
      <c r="A39" s="81"/>
      <c r="B39" s="1"/>
      <c r="C39" s="1"/>
      <c r="D39" s="1"/>
      <c r="E39" s="2">
        <f t="shared" si="9"/>
        <v>0</v>
      </c>
      <c r="F39" s="1"/>
      <c r="G39" s="1"/>
      <c r="H39" s="5" t="b">
        <f t="shared" si="10"/>
        <v>0</v>
      </c>
      <c r="I39" s="50"/>
      <c r="J39" s="1"/>
      <c r="K39" s="1"/>
      <c r="L39" s="1"/>
      <c r="M39" s="1"/>
      <c r="N39" s="4">
        <f t="shared" si="2"/>
        <v>0</v>
      </c>
      <c r="O39" s="1"/>
      <c r="P39" s="1"/>
      <c r="Q39" s="12" t="b">
        <f t="shared" si="3"/>
        <v>0</v>
      </c>
      <c r="R39" s="39" t="e">
        <f t="shared" si="4"/>
        <v>#DIV/0!</v>
      </c>
      <c r="S39" s="39" t="e">
        <f t="shared" si="5"/>
        <v>#DIV/0!</v>
      </c>
      <c r="T39" s="37">
        <f t="shared" si="6"/>
        <v>0</v>
      </c>
      <c r="U39" s="38" t="b">
        <f t="shared" si="7"/>
        <v>0</v>
      </c>
      <c r="V39" s="38" t="b">
        <f t="shared" si="8"/>
        <v>0</v>
      </c>
    </row>
    <row r="40" spans="1:22" ht="25.5">
      <c r="A40" s="29" t="s">
        <v>39</v>
      </c>
      <c r="B40" s="32" t="s">
        <v>38</v>
      </c>
      <c r="C40" s="31">
        <f>SUM(C37:C39)</f>
        <v>0</v>
      </c>
      <c r="D40" s="31" t="e">
        <f>AVERAGE(D37:D39)</f>
        <v>#DIV/0!</v>
      </c>
      <c r="E40" s="2">
        <f>SUM(E37:E39)</f>
        <v>0</v>
      </c>
      <c r="F40" s="31">
        <f>SUM(F37:F39)</f>
        <v>0</v>
      </c>
      <c r="G40" s="30" t="s">
        <v>38</v>
      </c>
      <c r="H40" s="5">
        <f>SUM(H37:H39)</f>
        <v>0</v>
      </c>
      <c r="I40" s="50"/>
      <c r="J40" s="30" t="s">
        <v>38</v>
      </c>
      <c r="K40" s="30" t="e">
        <f>AVERAGE(K37:K39)</f>
        <v>#DIV/0!</v>
      </c>
      <c r="L40" s="31">
        <f>SUM(L37:L39)</f>
        <v>0</v>
      </c>
      <c r="M40" s="31" t="e">
        <f>AVERAGE(M37:M39)</f>
        <v>#DIV/0!</v>
      </c>
      <c r="N40" s="31">
        <f>SUM(N37:N39)</f>
        <v>0</v>
      </c>
      <c r="O40" s="31">
        <f>SUM(O37:O39)</f>
        <v>0</v>
      </c>
      <c r="P40" s="32" t="s">
        <v>38</v>
      </c>
      <c r="Q40" s="37">
        <f>SUM(Q37:Q39)</f>
        <v>0</v>
      </c>
      <c r="R40" s="39" t="e">
        <f t="shared" si="4"/>
        <v>#DIV/0!</v>
      </c>
      <c r="S40" s="39" t="e">
        <f>AVERAGE(S37:S39)</f>
        <v>#DIV/0!</v>
      </c>
      <c r="T40" s="37">
        <f>SUM(T37:T39)</f>
        <v>0</v>
      </c>
      <c r="U40" s="38">
        <f>SUM(U37:U39)</f>
        <v>0</v>
      </c>
      <c r="V40" s="38">
        <f>SUM(V37:V39)</f>
        <v>0</v>
      </c>
    </row>
    <row r="41" spans="1:22" ht="12.75">
      <c r="A41" s="79" t="s">
        <v>32</v>
      </c>
      <c r="B41" s="1"/>
      <c r="C41" s="1"/>
      <c r="D41" s="1"/>
      <c r="E41" s="2">
        <f t="shared" si="9"/>
        <v>0</v>
      </c>
      <c r="F41" s="1"/>
      <c r="G41" s="1"/>
      <c r="H41" s="5" t="b">
        <f t="shared" si="10"/>
        <v>0</v>
      </c>
      <c r="I41" s="50"/>
      <c r="J41" s="1"/>
      <c r="K41" s="1"/>
      <c r="L41" s="1"/>
      <c r="M41" s="1"/>
      <c r="N41" s="4">
        <f t="shared" si="2"/>
        <v>0</v>
      </c>
      <c r="O41" s="1"/>
      <c r="P41" s="1"/>
      <c r="Q41" s="12" t="b">
        <f t="shared" si="3"/>
        <v>0</v>
      </c>
      <c r="R41" s="39" t="e">
        <f t="shared" si="4"/>
        <v>#DIV/0!</v>
      </c>
      <c r="S41" s="39" t="e">
        <f t="shared" si="5"/>
        <v>#DIV/0!</v>
      </c>
      <c r="T41" s="37">
        <f t="shared" si="6"/>
        <v>0</v>
      </c>
      <c r="U41" s="38" t="b">
        <f t="shared" si="7"/>
        <v>0</v>
      </c>
      <c r="V41" s="38" t="b">
        <f t="shared" si="8"/>
        <v>0</v>
      </c>
    </row>
    <row r="42" spans="1:22" ht="12.75">
      <c r="A42" s="80"/>
      <c r="B42" s="1"/>
      <c r="C42" s="1"/>
      <c r="D42" s="1"/>
      <c r="E42" s="2">
        <f t="shared" si="9"/>
        <v>0</v>
      </c>
      <c r="F42" s="1"/>
      <c r="G42" s="1"/>
      <c r="H42" s="5" t="b">
        <f t="shared" si="10"/>
        <v>0</v>
      </c>
      <c r="I42" s="50"/>
      <c r="J42" s="1"/>
      <c r="K42" s="1"/>
      <c r="L42" s="1"/>
      <c r="M42" s="1"/>
      <c r="N42" s="4">
        <f t="shared" si="2"/>
        <v>0</v>
      </c>
      <c r="O42" s="1"/>
      <c r="P42" s="1"/>
      <c r="Q42" s="12" t="b">
        <f t="shared" si="3"/>
        <v>0</v>
      </c>
      <c r="R42" s="39" t="e">
        <f t="shared" si="4"/>
        <v>#DIV/0!</v>
      </c>
      <c r="S42" s="39" t="e">
        <f t="shared" si="5"/>
        <v>#DIV/0!</v>
      </c>
      <c r="T42" s="37">
        <f t="shared" si="6"/>
        <v>0</v>
      </c>
      <c r="U42" s="38" t="b">
        <f t="shared" si="7"/>
        <v>0</v>
      </c>
      <c r="V42" s="38" t="b">
        <f t="shared" si="8"/>
        <v>0</v>
      </c>
    </row>
    <row r="43" spans="1:22" ht="12.75">
      <c r="A43" s="81"/>
      <c r="B43" s="1"/>
      <c r="C43" s="1"/>
      <c r="D43" s="1"/>
      <c r="E43" s="2">
        <f t="shared" si="9"/>
        <v>0</v>
      </c>
      <c r="F43" s="1"/>
      <c r="G43" s="1"/>
      <c r="H43" s="5" t="b">
        <f t="shared" si="10"/>
        <v>0</v>
      </c>
      <c r="I43" s="50"/>
      <c r="J43" s="1"/>
      <c r="K43" s="1"/>
      <c r="L43" s="1"/>
      <c r="M43" s="1"/>
      <c r="N43" s="4">
        <f t="shared" si="2"/>
        <v>0</v>
      </c>
      <c r="O43" s="1"/>
      <c r="P43" s="1"/>
      <c r="Q43" s="12" t="b">
        <f t="shared" si="3"/>
        <v>0</v>
      </c>
      <c r="R43" s="39" t="e">
        <f t="shared" si="4"/>
        <v>#DIV/0!</v>
      </c>
      <c r="S43" s="39" t="e">
        <f t="shared" si="5"/>
        <v>#DIV/0!</v>
      </c>
      <c r="T43" s="37">
        <f t="shared" si="6"/>
        <v>0</v>
      </c>
      <c r="U43" s="38" t="b">
        <f t="shared" si="7"/>
        <v>0</v>
      </c>
      <c r="V43" s="38" t="b">
        <f t="shared" si="8"/>
        <v>0</v>
      </c>
    </row>
    <row r="44" spans="1:22" ht="25.5">
      <c r="A44" s="29" t="s">
        <v>39</v>
      </c>
      <c r="B44" s="32" t="s">
        <v>38</v>
      </c>
      <c r="C44" s="31">
        <f>SUM(C41:C43)</f>
        <v>0</v>
      </c>
      <c r="D44" s="31" t="e">
        <f>AVERAGE(D41:D43)</f>
        <v>#DIV/0!</v>
      </c>
      <c r="E44" s="2">
        <f>SUM(E41:E43)</f>
        <v>0</v>
      </c>
      <c r="F44" s="31">
        <f>SUM(F41:F43)</f>
        <v>0</v>
      </c>
      <c r="G44" s="30" t="s">
        <v>38</v>
      </c>
      <c r="H44" s="5">
        <f>SUM(H41:H43)</f>
        <v>0</v>
      </c>
      <c r="I44" s="50"/>
      <c r="J44" s="30" t="s">
        <v>38</v>
      </c>
      <c r="K44" s="30" t="e">
        <f>AVERAGE(K41:K43)</f>
        <v>#DIV/0!</v>
      </c>
      <c r="L44" s="31">
        <f>SUM(L41:L43)</f>
        <v>0</v>
      </c>
      <c r="M44" s="31" t="e">
        <f>AVERAGE(M41:M43)</f>
        <v>#DIV/0!</v>
      </c>
      <c r="N44" s="31">
        <f>SUM(N41:N43)</f>
        <v>0</v>
      </c>
      <c r="O44" s="31">
        <f>SUM(O41:O43)</f>
        <v>0</v>
      </c>
      <c r="P44" s="32" t="s">
        <v>38</v>
      </c>
      <c r="Q44" s="37">
        <f>SUM(Q41:Q43)</f>
        <v>0</v>
      </c>
      <c r="R44" s="39" t="e">
        <f t="shared" si="4"/>
        <v>#DIV/0!</v>
      </c>
      <c r="S44" s="39" t="e">
        <f>AVERAGE(S41:S43)</f>
        <v>#DIV/0!</v>
      </c>
      <c r="T44" s="37">
        <f>SUM(T41:T43)</f>
        <v>0</v>
      </c>
      <c r="U44" s="38">
        <f>SUM(U41:U43)</f>
        <v>0</v>
      </c>
      <c r="V44" s="38">
        <f>SUM(V41:V43)</f>
        <v>0</v>
      </c>
    </row>
    <row r="45" spans="1:22" ht="15.75" customHeight="1">
      <c r="A45" s="79" t="s">
        <v>33</v>
      </c>
      <c r="B45" s="1"/>
      <c r="C45" s="1"/>
      <c r="D45" s="1"/>
      <c r="E45" s="2">
        <f t="shared" si="9"/>
        <v>0</v>
      </c>
      <c r="F45" s="1"/>
      <c r="G45" s="1"/>
      <c r="H45" s="5" t="b">
        <f t="shared" si="10"/>
        <v>0</v>
      </c>
      <c r="I45" s="50"/>
      <c r="J45" s="1"/>
      <c r="K45" s="1"/>
      <c r="L45" s="1"/>
      <c r="M45" s="1"/>
      <c r="N45" s="4">
        <f t="shared" si="2"/>
        <v>0</v>
      </c>
      <c r="O45" s="1"/>
      <c r="P45" s="1"/>
      <c r="Q45" s="12" t="b">
        <f t="shared" si="3"/>
        <v>0</v>
      </c>
      <c r="R45" s="39" t="e">
        <f t="shared" si="4"/>
        <v>#DIV/0!</v>
      </c>
      <c r="S45" s="39" t="e">
        <f t="shared" si="5"/>
        <v>#DIV/0!</v>
      </c>
      <c r="T45" s="37">
        <f t="shared" si="6"/>
        <v>0</v>
      </c>
      <c r="U45" s="38" t="b">
        <f t="shared" si="7"/>
        <v>0</v>
      </c>
      <c r="V45" s="38" t="b">
        <f t="shared" si="8"/>
        <v>0</v>
      </c>
    </row>
    <row r="46" spans="1:22" ht="15" customHeight="1">
      <c r="A46" s="80"/>
      <c r="B46" s="1"/>
      <c r="C46" s="1"/>
      <c r="D46" s="1"/>
      <c r="E46" s="2">
        <f t="shared" si="9"/>
        <v>0</v>
      </c>
      <c r="F46" s="1"/>
      <c r="G46" s="1"/>
      <c r="H46" s="5" t="b">
        <f t="shared" si="10"/>
        <v>0</v>
      </c>
      <c r="I46" s="50"/>
      <c r="J46" s="1"/>
      <c r="K46" s="1"/>
      <c r="L46" s="1"/>
      <c r="M46" s="1"/>
      <c r="N46" s="4">
        <f t="shared" si="2"/>
        <v>0</v>
      </c>
      <c r="O46" s="1"/>
      <c r="P46" s="1"/>
      <c r="Q46" s="12" t="b">
        <f t="shared" si="3"/>
        <v>0</v>
      </c>
      <c r="R46" s="39" t="e">
        <f t="shared" si="4"/>
        <v>#DIV/0!</v>
      </c>
      <c r="S46" s="39" t="e">
        <f t="shared" si="5"/>
        <v>#DIV/0!</v>
      </c>
      <c r="T46" s="37">
        <f t="shared" si="6"/>
        <v>0</v>
      </c>
      <c r="U46" s="38" t="b">
        <f t="shared" si="7"/>
        <v>0</v>
      </c>
      <c r="V46" s="38" t="b">
        <f t="shared" si="8"/>
        <v>0</v>
      </c>
    </row>
    <row r="47" spans="1:22" ht="16.5" customHeight="1">
      <c r="A47" s="81"/>
      <c r="B47" s="1"/>
      <c r="C47" s="1"/>
      <c r="D47" s="1"/>
      <c r="E47" s="2">
        <f t="shared" si="9"/>
        <v>0</v>
      </c>
      <c r="F47" s="1"/>
      <c r="G47" s="1"/>
      <c r="H47" s="5" t="b">
        <f t="shared" si="10"/>
        <v>0</v>
      </c>
      <c r="I47" s="50"/>
      <c r="J47" s="1"/>
      <c r="K47" s="1"/>
      <c r="L47" s="1"/>
      <c r="M47" s="1"/>
      <c r="N47" s="4">
        <f t="shared" si="2"/>
        <v>0</v>
      </c>
      <c r="O47" s="1"/>
      <c r="P47" s="1"/>
      <c r="Q47" s="12" t="b">
        <f t="shared" si="3"/>
        <v>0</v>
      </c>
      <c r="R47" s="39" t="e">
        <f t="shared" si="4"/>
        <v>#DIV/0!</v>
      </c>
      <c r="S47" s="39" t="e">
        <f t="shared" si="5"/>
        <v>#DIV/0!</v>
      </c>
      <c r="T47" s="37">
        <f t="shared" si="6"/>
        <v>0</v>
      </c>
      <c r="U47" s="38" t="b">
        <f t="shared" si="7"/>
        <v>0</v>
      </c>
      <c r="V47" s="38" t="b">
        <f t="shared" si="8"/>
        <v>0</v>
      </c>
    </row>
    <row r="48" spans="1:22" ht="25.5">
      <c r="A48" s="29" t="s">
        <v>39</v>
      </c>
      <c r="B48" s="32" t="s">
        <v>38</v>
      </c>
      <c r="C48" s="31">
        <f>SUM(C45:C47)</f>
        <v>0</v>
      </c>
      <c r="D48" s="31" t="e">
        <f>AVERAGE(D45:D47)</f>
        <v>#DIV/0!</v>
      </c>
      <c r="E48" s="2">
        <f>SUM(E45:E47)</f>
        <v>0</v>
      </c>
      <c r="F48" s="31">
        <f>SUM(F45:F47)</f>
        <v>0</v>
      </c>
      <c r="G48" s="30" t="s">
        <v>38</v>
      </c>
      <c r="H48" s="5">
        <f>SUM(H45:H47)</f>
        <v>0</v>
      </c>
      <c r="I48" s="50"/>
      <c r="J48" s="30" t="s">
        <v>38</v>
      </c>
      <c r="K48" s="30" t="e">
        <f>AVERAGE(K45:K47)</f>
        <v>#DIV/0!</v>
      </c>
      <c r="L48" s="31">
        <f>SUM(L45:L47)</f>
        <v>0</v>
      </c>
      <c r="M48" s="31" t="e">
        <f>AVERAGE(M45:M47)</f>
        <v>#DIV/0!</v>
      </c>
      <c r="N48" s="31">
        <f>SUM(N45:N47)</f>
        <v>0</v>
      </c>
      <c r="O48" s="31">
        <f>SUM(O45:O47)</f>
        <v>0</v>
      </c>
      <c r="P48" s="32" t="s">
        <v>38</v>
      </c>
      <c r="Q48" s="37">
        <f>SUM(Q45:Q47)</f>
        <v>0</v>
      </c>
      <c r="R48" s="39" t="e">
        <f t="shared" si="4"/>
        <v>#DIV/0!</v>
      </c>
      <c r="S48" s="39" t="e">
        <f>AVERAGE(S45:S47)</f>
        <v>#DIV/0!</v>
      </c>
      <c r="T48" s="37">
        <f>SUM(T45:T47)</f>
        <v>0</v>
      </c>
      <c r="U48" s="38">
        <f>SUM(U45:U47)</f>
        <v>0</v>
      </c>
      <c r="V48" s="38">
        <f>SUM(V45:V47)</f>
        <v>0</v>
      </c>
    </row>
    <row r="49" spans="1:22" ht="12.75">
      <c r="A49" s="79" t="s">
        <v>34</v>
      </c>
      <c r="B49" s="1"/>
      <c r="C49" s="1"/>
      <c r="D49" s="1"/>
      <c r="E49" s="2">
        <f t="shared" si="9"/>
        <v>0</v>
      </c>
      <c r="F49" s="1"/>
      <c r="G49" s="1"/>
      <c r="H49" s="5" t="b">
        <f t="shared" si="10"/>
        <v>0</v>
      </c>
      <c r="I49" s="50"/>
      <c r="J49" s="1"/>
      <c r="K49" s="1"/>
      <c r="L49" s="1"/>
      <c r="M49" s="1"/>
      <c r="N49" s="4">
        <f t="shared" si="2"/>
        <v>0</v>
      </c>
      <c r="O49" s="1"/>
      <c r="P49" s="1"/>
      <c r="Q49" s="12" t="b">
        <f t="shared" si="3"/>
        <v>0</v>
      </c>
      <c r="R49" s="39" t="e">
        <f t="shared" si="4"/>
        <v>#DIV/0!</v>
      </c>
      <c r="S49" s="39" t="e">
        <f t="shared" si="5"/>
        <v>#DIV/0!</v>
      </c>
      <c r="T49" s="37">
        <f t="shared" si="6"/>
        <v>0</v>
      </c>
      <c r="U49" s="38" t="b">
        <f t="shared" si="7"/>
        <v>0</v>
      </c>
      <c r="V49" s="38" t="b">
        <f t="shared" si="8"/>
        <v>0</v>
      </c>
    </row>
    <row r="50" spans="1:22" ht="14.25" customHeight="1">
      <c r="A50" s="80"/>
      <c r="B50" s="1"/>
      <c r="C50" s="1"/>
      <c r="D50" s="1"/>
      <c r="E50" s="2">
        <f t="shared" si="9"/>
        <v>0</v>
      </c>
      <c r="F50" s="1"/>
      <c r="G50" s="1"/>
      <c r="H50" s="5" t="b">
        <f t="shared" si="10"/>
        <v>0</v>
      </c>
      <c r="I50" s="50"/>
      <c r="J50" s="1"/>
      <c r="K50" s="1"/>
      <c r="L50" s="1"/>
      <c r="M50" s="1"/>
      <c r="N50" s="4">
        <f t="shared" si="2"/>
        <v>0</v>
      </c>
      <c r="O50" s="1"/>
      <c r="P50" s="1"/>
      <c r="Q50" s="12" t="b">
        <f t="shared" si="3"/>
        <v>0</v>
      </c>
      <c r="R50" s="39" t="e">
        <f t="shared" si="4"/>
        <v>#DIV/0!</v>
      </c>
      <c r="S50" s="39" t="e">
        <f t="shared" si="5"/>
        <v>#DIV/0!</v>
      </c>
      <c r="T50" s="37">
        <f t="shared" si="6"/>
        <v>0</v>
      </c>
      <c r="U50" s="38" t="b">
        <f t="shared" si="7"/>
        <v>0</v>
      </c>
      <c r="V50" s="38" t="b">
        <f t="shared" si="8"/>
        <v>0</v>
      </c>
    </row>
    <row r="51" spans="1:22" ht="14.25" customHeight="1">
      <c r="A51" s="81"/>
      <c r="B51" s="1"/>
      <c r="C51" s="1"/>
      <c r="D51" s="1"/>
      <c r="E51" s="2">
        <f t="shared" si="9"/>
        <v>0</v>
      </c>
      <c r="F51" s="1"/>
      <c r="G51" s="1"/>
      <c r="H51" s="5" t="b">
        <f t="shared" si="10"/>
        <v>0</v>
      </c>
      <c r="I51" s="50"/>
      <c r="J51" s="1"/>
      <c r="K51" s="1"/>
      <c r="L51" s="1"/>
      <c r="M51" s="1"/>
      <c r="N51" s="4">
        <f t="shared" si="2"/>
        <v>0</v>
      </c>
      <c r="O51" s="1"/>
      <c r="P51" s="1"/>
      <c r="Q51" s="12" t="b">
        <f t="shared" si="3"/>
        <v>0</v>
      </c>
      <c r="R51" s="39" t="e">
        <f t="shared" si="4"/>
        <v>#DIV/0!</v>
      </c>
      <c r="S51" s="39" t="e">
        <f t="shared" si="5"/>
        <v>#DIV/0!</v>
      </c>
      <c r="T51" s="37">
        <f t="shared" si="6"/>
        <v>0</v>
      </c>
      <c r="U51" s="38" t="b">
        <f t="shared" si="7"/>
        <v>0</v>
      </c>
      <c r="V51" s="38" t="b">
        <f t="shared" si="8"/>
        <v>0</v>
      </c>
    </row>
    <row r="52" spans="1:22" ht="25.5">
      <c r="A52" s="29" t="s">
        <v>39</v>
      </c>
      <c r="B52" s="32" t="s">
        <v>38</v>
      </c>
      <c r="C52" s="31">
        <f>SUM(C49:C51)</f>
        <v>0</v>
      </c>
      <c r="D52" s="31" t="e">
        <f>AVERAGE(D49:D51)</f>
        <v>#DIV/0!</v>
      </c>
      <c r="E52" s="2">
        <f>SUM(E49:E51)</f>
        <v>0</v>
      </c>
      <c r="F52" s="31">
        <f>SUM(F49:F51)</f>
        <v>0</v>
      </c>
      <c r="G52" s="30" t="s">
        <v>38</v>
      </c>
      <c r="H52" s="5">
        <f>SUM(H49:H51)</f>
        <v>0</v>
      </c>
      <c r="I52" s="50"/>
      <c r="J52" s="30" t="s">
        <v>38</v>
      </c>
      <c r="K52" s="30" t="e">
        <f>AVERAGE(K49:K51)</f>
        <v>#DIV/0!</v>
      </c>
      <c r="L52" s="31">
        <f>SUM(L49:L51)</f>
        <v>0</v>
      </c>
      <c r="M52" s="31" t="e">
        <f>AVERAGE(M49:M51)</f>
        <v>#DIV/0!</v>
      </c>
      <c r="N52" s="31">
        <f>SUM(N49:N51)</f>
        <v>0</v>
      </c>
      <c r="O52" s="31">
        <f>SUM(O49:O51)</f>
        <v>0</v>
      </c>
      <c r="P52" s="32" t="s">
        <v>38</v>
      </c>
      <c r="Q52" s="37">
        <f>SUM(Q49:Q51)</f>
        <v>0</v>
      </c>
      <c r="R52" s="39" t="e">
        <f t="shared" si="4"/>
        <v>#DIV/0!</v>
      </c>
      <c r="S52" s="39" t="e">
        <f>AVERAGE(S49:S51)</f>
        <v>#DIV/0!</v>
      </c>
      <c r="T52" s="37">
        <f>SUM(T49:T51)</f>
        <v>0</v>
      </c>
      <c r="U52" s="38">
        <f>SUM(U49:U51)</f>
        <v>0</v>
      </c>
      <c r="V52" s="38">
        <f>SUM(V49:V51)</f>
        <v>0</v>
      </c>
    </row>
    <row r="53" spans="1:22" ht="18" customHeight="1">
      <c r="A53" s="79" t="s">
        <v>35</v>
      </c>
      <c r="B53" s="1"/>
      <c r="C53" s="1"/>
      <c r="D53" s="1"/>
      <c r="E53" s="2">
        <f t="shared" si="9"/>
        <v>0</v>
      </c>
      <c r="F53" s="1"/>
      <c r="G53" s="1"/>
      <c r="H53" s="5" t="b">
        <f t="shared" si="10"/>
        <v>0</v>
      </c>
      <c r="I53" s="50"/>
      <c r="J53" s="1"/>
      <c r="K53" s="1"/>
      <c r="L53" s="1"/>
      <c r="M53" s="1"/>
      <c r="N53" s="4">
        <f t="shared" si="2"/>
        <v>0</v>
      </c>
      <c r="O53" s="1"/>
      <c r="P53" s="1"/>
      <c r="Q53" s="12" t="b">
        <f t="shared" si="3"/>
        <v>0</v>
      </c>
      <c r="R53" s="39" t="e">
        <f t="shared" si="4"/>
        <v>#DIV/0!</v>
      </c>
      <c r="S53" s="39" t="e">
        <f t="shared" si="5"/>
        <v>#DIV/0!</v>
      </c>
      <c r="T53" s="37">
        <f t="shared" si="6"/>
        <v>0</v>
      </c>
      <c r="U53" s="38" t="b">
        <f t="shared" si="7"/>
        <v>0</v>
      </c>
      <c r="V53" s="38" t="b">
        <f t="shared" si="8"/>
        <v>0</v>
      </c>
    </row>
    <row r="54" spans="1:22" ht="18" customHeight="1">
      <c r="A54" s="80"/>
      <c r="B54" s="1"/>
      <c r="C54" s="1"/>
      <c r="D54" s="1"/>
      <c r="E54" s="2">
        <f t="shared" si="9"/>
        <v>0</v>
      </c>
      <c r="F54" s="1"/>
      <c r="G54" s="1"/>
      <c r="H54" s="5" t="b">
        <f t="shared" si="10"/>
        <v>0</v>
      </c>
      <c r="I54" s="50"/>
      <c r="J54" s="1"/>
      <c r="K54" s="1"/>
      <c r="L54" s="1"/>
      <c r="M54" s="1"/>
      <c r="N54" s="4">
        <f t="shared" si="2"/>
        <v>0</v>
      </c>
      <c r="O54" s="1"/>
      <c r="P54" s="1"/>
      <c r="Q54" s="12" t="b">
        <f t="shared" si="3"/>
        <v>0</v>
      </c>
      <c r="R54" s="39" t="e">
        <f t="shared" si="4"/>
        <v>#DIV/0!</v>
      </c>
      <c r="S54" s="39" t="e">
        <f t="shared" si="5"/>
        <v>#DIV/0!</v>
      </c>
      <c r="T54" s="37">
        <f t="shared" si="6"/>
        <v>0</v>
      </c>
      <c r="U54" s="38" t="b">
        <f t="shared" si="7"/>
        <v>0</v>
      </c>
      <c r="V54" s="38" t="b">
        <f t="shared" si="8"/>
        <v>0</v>
      </c>
    </row>
    <row r="55" spans="1:22" ht="15" customHeight="1">
      <c r="A55" s="81"/>
      <c r="B55" s="1"/>
      <c r="C55" s="1"/>
      <c r="D55" s="1"/>
      <c r="E55" s="2">
        <f t="shared" si="9"/>
        <v>0</v>
      </c>
      <c r="F55" s="1"/>
      <c r="G55" s="1"/>
      <c r="H55" s="5" t="b">
        <f t="shared" si="10"/>
        <v>0</v>
      </c>
      <c r="I55" s="50"/>
      <c r="J55" s="1"/>
      <c r="K55" s="1"/>
      <c r="L55" s="1"/>
      <c r="M55" s="1"/>
      <c r="N55" s="4">
        <f t="shared" si="2"/>
        <v>0</v>
      </c>
      <c r="O55" s="1"/>
      <c r="P55" s="1"/>
      <c r="Q55" s="12" t="b">
        <f t="shared" si="3"/>
        <v>0</v>
      </c>
      <c r="R55" s="39" t="e">
        <f t="shared" si="4"/>
        <v>#DIV/0!</v>
      </c>
      <c r="S55" s="39" t="e">
        <f t="shared" si="5"/>
        <v>#DIV/0!</v>
      </c>
      <c r="T55" s="37">
        <f t="shared" si="6"/>
        <v>0</v>
      </c>
      <c r="U55" s="38" t="b">
        <f t="shared" si="7"/>
        <v>0</v>
      </c>
      <c r="V55" s="38" t="b">
        <f t="shared" si="8"/>
        <v>0</v>
      </c>
    </row>
    <row r="56" spans="1:22" ht="25.5">
      <c r="A56" s="29" t="s">
        <v>39</v>
      </c>
      <c r="B56" s="32" t="s">
        <v>38</v>
      </c>
      <c r="C56" s="31">
        <f>SUM(C53:C55)</f>
        <v>0</v>
      </c>
      <c r="D56" s="31" t="e">
        <f>AVERAGE(D53:D55)</f>
        <v>#DIV/0!</v>
      </c>
      <c r="E56" s="2">
        <f>SUM(E53:E55)</f>
        <v>0</v>
      </c>
      <c r="F56" s="31">
        <f>SUM(F53:F55)</f>
        <v>0</v>
      </c>
      <c r="G56" s="30" t="s">
        <v>38</v>
      </c>
      <c r="H56" s="5">
        <f>SUM(H53:H55)</f>
        <v>0</v>
      </c>
      <c r="I56" s="50"/>
      <c r="J56" s="30" t="s">
        <v>38</v>
      </c>
      <c r="K56" s="30" t="e">
        <f>AVERAGE(K53:K55)</f>
        <v>#DIV/0!</v>
      </c>
      <c r="L56" s="31">
        <f>SUM(L53:L55)</f>
        <v>0</v>
      </c>
      <c r="M56" s="31" t="e">
        <f>AVERAGE(M53:M55)</f>
        <v>#DIV/0!</v>
      </c>
      <c r="N56" s="31">
        <f>SUM(N53:N55)</f>
        <v>0</v>
      </c>
      <c r="O56" s="31">
        <f>SUM(O53:O55)</f>
        <v>0</v>
      </c>
      <c r="P56" s="32" t="s">
        <v>38</v>
      </c>
      <c r="Q56" s="37">
        <f>SUM(Q53:Q55)</f>
        <v>0</v>
      </c>
      <c r="R56" s="39" t="e">
        <f t="shared" si="4"/>
        <v>#DIV/0!</v>
      </c>
      <c r="S56" s="39" t="e">
        <f>AVERAGE(S53:S55)</f>
        <v>#DIV/0!</v>
      </c>
      <c r="T56" s="37">
        <f>SUM(T53:T55)</f>
        <v>0</v>
      </c>
      <c r="U56" s="38">
        <f>SUM(U53:U55)</f>
        <v>0</v>
      </c>
      <c r="V56" s="38">
        <f>SUM(V53:V55)</f>
        <v>0</v>
      </c>
    </row>
    <row r="57" spans="1:22" ht="14.25" customHeight="1">
      <c r="A57" s="79" t="s">
        <v>36</v>
      </c>
      <c r="B57" s="1"/>
      <c r="C57" s="1"/>
      <c r="D57" s="1"/>
      <c r="E57" s="2">
        <f t="shared" si="9"/>
        <v>0</v>
      </c>
      <c r="F57" s="1"/>
      <c r="G57" s="1"/>
      <c r="H57" s="5" t="b">
        <f t="shared" si="10"/>
        <v>0</v>
      </c>
      <c r="I57" s="50"/>
      <c r="J57" s="1"/>
      <c r="K57" s="1"/>
      <c r="L57" s="1"/>
      <c r="M57" s="1"/>
      <c r="N57" s="4">
        <f t="shared" si="2"/>
        <v>0</v>
      </c>
      <c r="O57" s="1"/>
      <c r="P57" s="1"/>
      <c r="Q57" s="12" t="b">
        <f t="shared" si="3"/>
        <v>0</v>
      </c>
      <c r="R57" s="39" t="e">
        <f t="shared" si="4"/>
        <v>#DIV/0!</v>
      </c>
      <c r="S57" s="39" t="e">
        <f t="shared" si="5"/>
        <v>#DIV/0!</v>
      </c>
      <c r="T57" s="37">
        <f t="shared" si="6"/>
        <v>0</v>
      </c>
      <c r="U57" s="38" t="b">
        <f t="shared" si="7"/>
        <v>0</v>
      </c>
      <c r="V57" s="38" t="b">
        <f t="shared" si="8"/>
        <v>0</v>
      </c>
    </row>
    <row r="58" spans="1:22" ht="16.5" customHeight="1">
      <c r="A58" s="80"/>
      <c r="B58" s="1"/>
      <c r="C58" s="1"/>
      <c r="D58" s="1"/>
      <c r="E58" s="2">
        <f t="shared" si="9"/>
        <v>0</v>
      </c>
      <c r="F58" s="1"/>
      <c r="G58" s="1"/>
      <c r="H58" s="5" t="b">
        <f t="shared" si="10"/>
        <v>0</v>
      </c>
      <c r="I58" s="50"/>
      <c r="J58" s="1"/>
      <c r="K58" s="1"/>
      <c r="L58" s="1"/>
      <c r="M58" s="1"/>
      <c r="N58" s="4">
        <f t="shared" si="2"/>
        <v>0</v>
      </c>
      <c r="O58" s="1"/>
      <c r="P58" s="1"/>
      <c r="Q58" s="12" t="b">
        <f t="shared" si="3"/>
        <v>0</v>
      </c>
      <c r="R58" s="39" t="e">
        <f t="shared" si="4"/>
        <v>#DIV/0!</v>
      </c>
      <c r="S58" s="39" t="e">
        <f t="shared" si="5"/>
        <v>#DIV/0!</v>
      </c>
      <c r="T58" s="37">
        <f t="shared" si="6"/>
        <v>0</v>
      </c>
      <c r="U58" s="38" t="b">
        <f t="shared" si="7"/>
        <v>0</v>
      </c>
      <c r="V58" s="38" t="b">
        <f t="shared" si="8"/>
        <v>0</v>
      </c>
    </row>
    <row r="59" spans="1:22" ht="16.5" customHeight="1">
      <c r="A59" s="81"/>
      <c r="B59" s="1"/>
      <c r="C59" s="1"/>
      <c r="D59" s="1"/>
      <c r="E59" s="2">
        <f t="shared" si="9"/>
        <v>0</v>
      </c>
      <c r="F59" s="1"/>
      <c r="G59" s="1"/>
      <c r="H59" s="5" t="b">
        <f t="shared" si="10"/>
        <v>0</v>
      </c>
      <c r="I59" s="50"/>
      <c r="J59" s="1"/>
      <c r="K59" s="1"/>
      <c r="L59" s="1"/>
      <c r="M59" s="1"/>
      <c r="N59" s="4">
        <f t="shared" si="2"/>
        <v>0</v>
      </c>
      <c r="O59" s="1"/>
      <c r="P59" s="1"/>
      <c r="Q59" s="12" t="b">
        <f t="shared" si="3"/>
        <v>0</v>
      </c>
      <c r="R59" s="39" t="e">
        <f t="shared" si="4"/>
        <v>#DIV/0!</v>
      </c>
      <c r="S59" s="39" t="e">
        <f t="shared" si="5"/>
        <v>#DIV/0!</v>
      </c>
      <c r="T59" s="37">
        <f t="shared" si="6"/>
        <v>0</v>
      </c>
      <c r="U59" s="38" t="b">
        <f t="shared" si="7"/>
        <v>0</v>
      </c>
      <c r="V59" s="38" t="b">
        <f t="shared" si="8"/>
        <v>0</v>
      </c>
    </row>
    <row r="60" spans="1:22" ht="25.5">
      <c r="A60" s="29" t="s">
        <v>39</v>
      </c>
      <c r="B60" s="32" t="s">
        <v>38</v>
      </c>
      <c r="C60" s="31">
        <f>SUM(C57:C59)</f>
        <v>0</v>
      </c>
      <c r="D60" s="31" t="e">
        <f>AVERAGE(D57:D59)</f>
        <v>#DIV/0!</v>
      </c>
      <c r="E60" s="2">
        <f>SUM(E57:E59)</f>
        <v>0</v>
      </c>
      <c r="F60" s="31">
        <f>SUM(F57:F59)</f>
        <v>0</v>
      </c>
      <c r="G60" s="30" t="s">
        <v>38</v>
      </c>
      <c r="H60" s="5">
        <f>SUM(H57:H59)</f>
        <v>0</v>
      </c>
      <c r="I60" s="50"/>
      <c r="J60" s="30" t="s">
        <v>38</v>
      </c>
      <c r="K60" s="30" t="e">
        <f>AVERAGE(K57:K59)</f>
        <v>#DIV/0!</v>
      </c>
      <c r="L60" s="31">
        <f>SUM(L57:L59)</f>
        <v>0</v>
      </c>
      <c r="M60" s="31" t="e">
        <f>AVERAGE(M57:M59)</f>
        <v>#DIV/0!</v>
      </c>
      <c r="N60" s="31">
        <f>SUM(N57:N59)</f>
        <v>0</v>
      </c>
      <c r="O60" s="31">
        <f>SUM(O57:O59)</f>
        <v>0</v>
      </c>
      <c r="P60" s="32" t="s">
        <v>38</v>
      </c>
      <c r="Q60" s="37">
        <f>SUM(Q57:Q59)</f>
        <v>0</v>
      </c>
      <c r="R60" s="39" t="e">
        <f t="shared" si="4"/>
        <v>#DIV/0!</v>
      </c>
      <c r="S60" s="39" t="e">
        <f>AVERAGE(S57:S59)</f>
        <v>#DIV/0!</v>
      </c>
      <c r="T60" s="37">
        <f>SUM(T57:T59)</f>
        <v>0</v>
      </c>
      <c r="U60" s="38">
        <f>SUM(U57:U59)</f>
        <v>0</v>
      </c>
      <c r="V60" s="38">
        <f>SUM(V57:V59)</f>
        <v>0</v>
      </c>
    </row>
  </sheetData>
  <sheetProtection/>
  <mergeCells count="31">
    <mergeCell ref="B10:H10"/>
    <mergeCell ref="J10:T10"/>
    <mergeCell ref="B11:B12"/>
    <mergeCell ref="C11:C12"/>
    <mergeCell ref="D11:D12"/>
    <mergeCell ref="E11:E12"/>
    <mergeCell ref="Q11:Q12"/>
    <mergeCell ref="R11:T11"/>
    <mergeCell ref="U11:V11"/>
    <mergeCell ref="A13:A15"/>
    <mergeCell ref="H11:H12"/>
    <mergeCell ref="J11:J12"/>
    <mergeCell ref="O11:O12"/>
    <mergeCell ref="P11:P12"/>
    <mergeCell ref="M11:M12"/>
    <mergeCell ref="N11:N12"/>
    <mergeCell ref="F11:F12"/>
    <mergeCell ref="G11:G12"/>
    <mergeCell ref="A17:A19"/>
    <mergeCell ref="A21:A23"/>
    <mergeCell ref="K11:K12"/>
    <mergeCell ref="L11:L12"/>
    <mergeCell ref="A49:A51"/>
    <mergeCell ref="A53:A55"/>
    <mergeCell ref="A57:A59"/>
    <mergeCell ref="A25:A27"/>
    <mergeCell ref="A29:A31"/>
    <mergeCell ref="A33:A35"/>
    <mergeCell ref="A37:A39"/>
    <mergeCell ref="A41:A43"/>
    <mergeCell ref="A45:A47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L11" sqref="L11:L12"/>
    </sheetView>
  </sheetViews>
  <sheetFormatPr defaultColWidth="9.140625" defaultRowHeight="12.75"/>
  <cols>
    <col min="1" max="1" width="12.8515625" style="0" customWidth="1"/>
    <col min="3" max="3" width="12.140625" style="0" customWidth="1"/>
    <col min="4" max="4" width="12.7109375" style="0" customWidth="1"/>
    <col min="5" max="5" width="13.421875" style="0" customWidth="1"/>
    <col min="6" max="6" width="15.00390625" style="0" customWidth="1"/>
    <col min="7" max="7" width="25.140625" style="0" customWidth="1"/>
    <col min="8" max="8" width="16.140625" style="0" customWidth="1"/>
    <col min="11" max="11" width="16.7109375" style="0" customWidth="1"/>
    <col min="12" max="12" width="13.421875" style="0" customWidth="1"/>
    <col min="13" max="13" width="10.57421875" style="0" customWidth="1"/>
    <col min="14" max="14" width="17.421875" style="0" customWidth="1"/>
    <col min="15" max="15" width="15.140625" style="0" customWidth="1"/>
    <col min="16" max="16" width="20.00390625" style="0" customWidth="1"/>
    <col min="17" max="17" width="16.140625" style="0" customWidth="1"/>
    <col min="19" max="19" width="13.7109375" style="0" customWidth="1"/>
    <col min="20" max="20" width="12.00390625" style="0" customWidth="1"/>
    <col min="21" max="21" width="11.57421875" style="0" customWidth="1"/>
    <col min="22" max="22" width="16.57421875" style="0" customWidth="1"/>
  </cols>
  <sheetData>
    <row r="1" spans="1:22" ht="12.75">
      <c r="A1" s="27" t="s">
        <v>3</v>
      </c>
      <c r="B1" s="26"/>
      <c r="C1" s="18"/>
      <c r="D1" s="58" t="s">
        <v>12</v>
      </c>
      <c r="E1" s="59"/>
      <c r="F1" s="59"/>
      <c r="G1" s="60"/>
      <c r="H1" s="1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38.25">
      <c r="A2" s="15" t="s">
        <v>2</v>
      </c>
      <c r="B2" s="46"/>
      <c r="C2" s="18"/>
      <c r="D2" s="13" t="s">
        <v>11</v>
      </c>
      <c r="E2" s="13" t="s">
        <v>14</v>
      </c>
      <c r="F2" s="13" t="s">
        <v>20</v>
      </c>
      <c r="G2" s="13" t="s">
        <v>13</v>
      </c>
      <c r="H2" s="18"/>
      <c r="I2" s="17"/>
      <c r="J2" s="18"/>
      <c r="K2" s="18"/>
      <c r="L2" s="18"/>
      <c r="M2" s="90" t="s">
        <v>57</v>
      </c>
      <c r="N2" s="18"/>
      <c r="O2" s="18"/>
      <c r="P2" s="18"/>
      <c r="Q2" s="18"/>
      <c r="R2" s="18"/>
      <c r="S2" s="18"/>
      <c r="T2" s="18"/>
      <c r="U2" s="18"/>
      <c r="V2" s="18"/>
    </row>
    <row r="3" spans="1:22" ht="12.75">
      <c r="A3" s="15" t="s">
        <v>0</v>
      </c>
      <c r="B3" s="46"/>
      <c r="D3" s="8">
        <f>C16+C20+C24+C28+C32+C36+C40+C44+C48+C52+C56+C60-L60-L56-L52-L48-L44-L40-L36-L32-L28-L24-L20-L16</f>
        <v>0</v>
      </c>
      <c r="E3" s="4">
        <f>D3*B6</f>
        <v>0</v>
      </c>
      <c r="F3" s="40" t="e">
        <f>(H16+H20+H24+H28+H32+H36+H40+H44+H48+H52+H56+H60)/(C16+C20+C24+C28+C32+C36+C40+C44+C48+C52+C56+C60)</f>
        <v>#DIV/0!</v>
      </c>
      <c r="G3" s="9" t="e">
        <f>(B6-F3)*100/F3</f>
        <v>#DIV/0!</v>
      </c>
      <c r="H3" s="18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2.75">
      <c r="A4" s="15" t="s">
        <v>1</v>
      </c>
      <c r="B4" s="46"/>
      <c r="C4" s="18"/>
      <c r="D4" s="18"/>
      <c r="E4" s="18"/>
      <c r="F4" s="18"/>
      <c r="G4" s="18"/>
      <c r="H4" s="18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2.75">
      <c r="A5" s="15" t="s">
        <v>5</v>
      </c>
      <c r="B5" s="7"/>
      <c r="C5" s="18"/>
      <c r="D5" s="18"/>
      <c r="E5" s="18"/>
      <c r="F5" s="18"/>
      <c r="G5" s="18"/>
      <c r="H5" s="18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5.5">
      <c r="A6" s="28" t="s">
        <v>8</v>
      </c>
      <c r="B6" s="7"/>
      <c r="C6" s="18"/>
      <c r="D6" s="18"/>
      <c r="E6" s="18"/>
      <c r="F6" s="18"/>
      <c r="G6" s="18"/>
      <c r="H6" s="18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18"/>
      <c r="B7" s="16"/>
      <c r="C7" s="18"/>
      <c r="D7" s="16"/>
      <c r="E7" s="16"/>
      <c r="F7" s="19"/>
      <c r="G7" s="19"/>
      <c r="H7" s="18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 ht="12.75">
      <c r="B8" s="22"/>
      <c r="C8" s="23"/>
      <c r="D8" s="24"/>
      <c r="E8" s="25"/>
      <c r="F8" s="21"/>
      <c r="G8" s="21"/>
      <c r="H8" s="18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18"/>
      <c r="B9" s="20"/>
      <c r="C9" s="18"/>
      <c r="D9" s="16"/>
      <c r="E9" s="16"/>
      <c r="F9" s="21"/>
      <c r="G9" s="21"/>
      <c r="H9" s="18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2:22" ht="15.75">
      <c r="B10" s="74" t="s">
        <v>53</v>
      </c>
      <c r="C10" s="75"/>
      <c r="D10" s="75"/>
      <c r="E10" s="75"/>
      <c r="F10" s="75"/>
      <c r="G10" s="75"/>
      <c r="H10" s="76"/>
      <c r="I10" s="48"/>
      <c r="J10" s="72" t="s">
        <v>54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5"/>
      <c r="V10" s="56"/>
    </row>
    <row r="11" spans="1:22" ht="41.25" customHeight="1">
      <c r="A11" s="51" t="s">
        <v>24</v>
      </c>
      <c r="B11" s="70" t="s">
        <v>4</v>
      </c>
      <c r="C11" s="70" t="s">
        <v>37</v>
      </c>
      <c r="D11" s="70" t="s">
        <v>18</v>
      </c>
      <c r="E11" s="70" t="s">
        <v>40</v>
      </c>
      <c r="F11" s="70" t="s">
        <v>9</v>
      </c>
      <c r="G11" s="70" t="s">
        <v>48</v>
      </c>
      <c r="H11" s="70" t="s">
        <v>21</v>
      </c>
      <c r="I11" s="49"/>
      <c r="J11" s="85" t="s">
        <v>4</v>
      </c>
      <c r="K11" s="70" t="s">
        <v>22</v>
      </c>
      <c r="L11" s="70" t="s">
        <v>41</v>
      </c>
      <c r="M11" s="70" t="s">
        <v>17</v>
      </c>
      <c r="N11" s="70" t="s">
        <v>10</v>
      </c>
      <c r="O11" s="70" t="s">
        <v>9</v>
      </c>
      <c r="P11" s="70" t="s">
        <v>19</v>
      </c>
      <c r="Q11" s="70" t="s">
        <v>23</v>
      </c>
      <c r="R11" s="82" t="s">
        <v>6</v>
      </c>
      <c r="S11" s="83"/>
      <c r="T11" s="84"/>
      <c r="U11" s="77" t="s">
        <v>56</v>
      </c>
      <c r="V11" s="78"/>
    </row>
    <row r="12" spans="1:22" ht="12" customHeight="1">
      <c r="A12" s="52"/>
      <c r="B12" s="71"/>
      <c r="C12" s="71"/>
      <c r="D12" s="71"/>
      <c r="E12" s="71"/>
      <c r="F12" s="71"/>
      <c r="G12" s="71"/>
      <c r="H12" s="71"/>
      <c r="I12" s="49"/>
      <c r="J12" s="86"/>
      <c r="K12" s="71"/>
      <c r="L12" s="71"/>
      <c r="M12" s="71"/>
      <c r="N12" s="71"/>
      <c r="O12" s="71"/>
      <c r="P12" s="71"/>
      <c r="Q12" s="71"/>
      <c r="R12" s="54" t="s">
        <v>7</v>
      </c>
      <c r="S12" s="54" t="s">
        <v>15</v>
      </c>
      <c r="T12" s="54" t="s">
        <v>16</v>
      </c>
      <c r="U12" s="57" t="s">
        <v>50</v>
      </c>
      <c r="V12" s="57" t="s">
        <v>51</v>
      </c>
    </row>
    <row r="13" spans="1:22" ht="12.75">
      <c r="A13" s="80" t="s">
        <v>25</v>
      </c>
      <c r="B13" s="47"/>
      <c r="C13" s="6"/>
      <c r="D13" s="6"/>
      <c r="E13" s="2">
        <f aca="true" t="shared" si="0" ref="E13:E35">C13*D13</f>
        <v>0</v>
      </c>
      <c r="F13" s="6"/>
      <c r="G13" s="14"/>
      <c r="H13" s="5" t="b">
        <f>IF(G13="sim",(E13+F13+(E13*0.025%)),IF(G13="não",(E13+F13-(E13*0.035%))))</f>
        <v>0</v>
      </c>
      <c r="I13" s="50"/>
      <c r="J13" s="34"/>
      <c r="K13" s="33"/>
      <c r="L13" s="3"/>
      <c r="M13" s="3"/>
      <c r="N13" s="4">
        <f>L13*M13</f>
        <v>0</v>
      </c>
      <c r="O13" s="6"/>
      <c r="P13" s="14"/>
      <c r="Q13" s="12" t="b">
        <f>IF(P13="sim",(N13-O13-(N13*0.025%)),IF(P13="não",(N13-O13-(N13*0.035%))))</f>
        <v>0</v>
      </c>
      <c r="R13" s="11" t="e">
        <f>((Q13/L13)-K13)*100/K13</f>
        <v>#DIV/0!</v>
      </c>
      <c r="S13" s="11" t="e">
        <f>(Q13/L13)-K13</f>
        <v>#DIV/0!</v>
      </c>
      <c r="T13" s="37">
        <f>Q13-(K13*L13)</f>
        <v>0</v>
      </c>
      <c r="U13" s="38" t="b">
        <f>IF(P13="sim",T13,IF(P13="não","0"))</f>
        <v>0</v>
      </c>
      <c r="V13" s="38" t="b">
        <f>IF(P13="sim","0",IF(P13="não",T13))</f>
        <v>0</v>
      </c>
    </row>
    <row r="14" spans="1:22" ht="12.75">
      <c r="A14" s="80"/>
      <c r="B14" s="36"/>
      <c r="C14" s="3"/>
      <c r="D14" s="3"/>
      <c r="E14" s="2">
        <f t="shared" si="0"/>
        <v>0</v>
      </c>
      <c r="F14" s="3"/>
      <c r="G14" s="35"/>
      <c r="H14" s="5" t="b">
        <f aca="true" t="shared" si="1" ref="H14:H35">IF(G14="sim",(E14+F14+(E14*0.025%)),IF(G14="não",(E14+F14-(E14*0.035%))))</f>
        <v>0</v>
      </c>
      <c r="I14" s="50"/>
      <c r="J14" s="3"/>
      <c r="K14" s="33"/>
      <c r="L14" s="35"/>
      <c r="M14" s="3"/>
      <c r="N14" s="4">
        <f aca="true" t="shared" si="2" ref="N14:N59">L14*M14</f>
        <v>0</v>
      </c>
      <c r="O14" s="3"/>
      <c r="P14" s="35"/>
      <c r="Q14" s="12" t="b">
        <f aca="true" t="shared" si="3" ref="Q14:Q59">IF(P14="sim",(N14-O14-(N14*0.025%)),IF(P14="não",(N14-O14-(N14*0.035%))))</f>
        <v>0</v>
      </c>
      <c r="R14" s="11" t="e">
        <f aca="true" t="shared" si="4" ref="R14:R60">((Q14/L14)-K14)*100/K14</f>
        <v>#DIV/0!</v>
      </c>
      <c r="S14" s="11" t="e">
        <f aca="true" t="shared" si="5" ref="S14:S59">(Q14/L14)-K14</f>
        <v>#DIV/0!</v>
      </c>
      <c r="T14" s="37">
        <f aca="true" t="shared" si="6" ref="T14:T59">Q14-(K14*L14)</f>
        <v>0</v>
      </c>
      <c r="U14" s="38" t="b">
        <f aca="true" t="shared" si="7" ref="U14:U59">IF(P14="sim",T14,IF(P14="não","0"))</f>
        <v>0</v>
      </c>
      <c r="V14" s="38" t="b">
        <f aca="true" t="shared" si="8" ref="V14:V59">IF(P14="sim","0",IF(P14="não",T14))</f>
        <v>0</v>
      </c>
    </row>
    <row r="15" spans="1:22" ht="12.75">
      <c r="A15" s="81"/>
      <c r="B15" s="36"/>
      <c r="C15" s="3"/>
      <c r="D15" s="3"/>
      <c r="E15" s="2">
        <f t="shared" si="0"/>
        <v>0</v>
      </c>
      <c r="F15" s="3"/>
      <c r="G15" s="35"/>
      <c r="H15" s="5" t="b">
        <f t="shared" si="1"/>
        <v>0</v>
      </c>
      <c r="I15" s="50"/>
      <c r="J15" s="3"/>
      <c r="K15" s="33"/>
      <c r="L15" s="35"/>
      <c r="M15" s="3"/>
      <c r="N15" s="4">
        <f t="shared" si="2"/>
        <v>0</v>
      </c>
      <c r="O15" s="3"/>
      <c r="P15" s="35"/>
      <c r="Q15" s="12" t="b">
        <f t="shared" si="3"/>
        <v>0</v>
      </c>
      <c r="R15" s="11" t="e">
        <f t="shared" si="4"/>
        <v>#DIV/0!</v>
      </c>
      <c r="S15" s="11" t="e">
        <f t="shared" si="5"/>
        <v>#DIV/0!</v>
      </c>
      <c r="T15" s="37">
        <f t="shared" si="6"/>
        <v>0</v>
      </c>
      <c r="U15" s="38" t="b">
        <f t="shared" si="7"/>
        <v>0</v>
      </c>
      <c r="V15" s="38" t="b">
        <f t="shared" si="8"/>
        <v>0</v>
      </c>
    </row>
    <row r="16" spans="1:22" ht="25.5">
      <c r="A16" s="29" t="s">
        <v>39</v>
      </c>
      <c r="B16" s="32" t="s">
        <v>38</v>
      </c>
      <c r="C16" s="31">
        <f>SUM(C13:C15)</f>
        <v>0</v>
      </c>
      <c r="D16" s="31" t="e">
        <f>AVERAGE(D13:D15)</f>
        <v>#DIV/0!</v>
      </c>
      <c r="E16" s="2" t="e">
        <f t="shared" si="0"/>
        <v>#DIV/0!</v>
      </c>
      <c r="F16" s="31">
        <f>SUM(F13:F15)</f>
        <v>0</v>
      </c>
      <c r="G16" s="30" t="s">
        <v>38</v>
      </c>
      <c r="H16" s="5">
        <f>SUM(H13:H15)</f>
        <v>0</v>
      </c>
      <c r="I16" s="50"/>
      <c r="J16" s="32" t="s">
        <v>38</v>
      </c>
      <c r="K16" s="32" t="e">
        <f>AVERAGE(K13:K15)</f>
        <v>#DIV/0!</v>
      </c>
      <c r="L16" s="31">
        <f>SUM(L13:L15)</f>
        <v>0</v>
      </c>
      <c r="M16" s="31" t="e">
        <f>AVERAGE(M13:M15)</f>
        <v>#DIV/0!</v>
      </c>
      <c r="N16" s="31">
        <f>SUM(N13:N15)</f>
        <v>0</v>
      </c>
      <c r="O16" s="31">
        <f>SUM(O13:O15)</f>
        <v>0</v>
      </c>
      <c r="P16" s="32" t="s">
        <v>38</v>
      </c>
      <c r="Q16" s="12">
        <f>SUM(Q13:Q15)</f>
        <v>0</v>
      </c>
      <c r="R16" s="11" t="e">
        <f t="shared" si="4"/>
        <v>#DIV/0!</v>
      </c>
      <c r="S16" s="11" t="e">
        <f>AVERAGE(S13:S15)</f>
        <v>#DIV/0!</v>
      </c>
      <c r="T16" s="37">
        <f>SUM(T13:T15)</f>
        <v>0</v>
      </c>
      <c r="U16" s="38">
        <f>SUM(U13:U15)</f>
        <v>0</v>
      </c>
      <c r="V16" s="38">
        <f>SUM(V13:V15)</f>
        <v>0</v>
      </c>
    </row>
    <row r="17" spans="1:22" ht="12.75">
      <c r="A17" s="79" t="s">
        <v>26</v>
      </c>
      <c r="B17" s="1"/>
      <c r="C17" s="3"/>
      <c r="D17" s="3"/>
      <c r="E17" s="2">
        <f t="shared" si="0"/>
        <v>0</v>
      </c>
      <c r="F17" s="3"/>
      <c r="G17" s="3"/>
      <c r="H17" s="5" t="b">
        <f t="shared" si="1"/>
        <v>0</v>
      </c>
      <c r="I17" s="50"/>
      <c r="J17" s="1"/>
      <c r="K17" s="10"/>
      <c r="L17" s="1"/>
      <c r="M17" s="1"/>
      <c r="N17" s="4">
        <f t="shared" si="2"/>
        <v>0</v>
      </c>
      <c r="O17" s="1"/>
      <c r="P17" s="1"/>
      <c r="Q17" s="12" t="b">
        <f t="shared" si="3"/>
        <v>0</v>
      </c>
      <c r="R17" s="11" t="e">
        <f t="shared" si="4"/>
        <v>#DIV/0!</v>
      </c>
      <c r="S17" s="11" t="e">
        <f t="shared" si="5"/>
        <v>#DIV/0!</v>
      </c>
      <c r="T17" s="37">
        <f t="shared" si="6"/>
        <v>0</v>
      </c>
      <c r="U17" s="38" t="b">
        <f t="shared" si="7"/>
        <v>0</v>
      </c>
      <c r="V17" s="38" t="b">
        <f t="shared" si="8"/>
        <v>0</v>
      </c>
    </row>
    <row r="18" spans="1:22" ht="15.75" customHeight="1">
      <c r="A18" s="80"/>
      <c r="B18" s="1"/>
      <c r="C18" s="3"/>
      <c r="D18" s="3"/>
      <c r="E18" s="2">
        <f t="shared" si="0"/>
        <v>0</v>
      </c>
      <c r="F18" s="3"/>
      <c r="G18" s="3"/>
      <c r="H18" s="5" t="b">
        <f t="shared" si="1"/>
        <v>0</v>
      </c>
      <c r="I18" s="50"/>
      <c r="J18" s="1"/>
      <c r="K18" s="10"/>
      <c r="L18" s="1"/>
      <c r="M18" s="1"/>
      <c r="N18" s="4">
        <f t="shared" si="2"/>
        <v>0</v>
      </c>
      <c r="O18" s="1"/>
      <c r="P18" s="1"/>
      <c r="Q18" s="12" t="b">
        <f t="shared" si="3"/>
        <v>0</v>
      </c>
      <c r="R18" s="11" t="e">
        <f t="shared" si="4"/>
        <v>#DIV/0!</v>
      </c>
      <c r="S18" s="11" t="e">
        <f t="shared" si="5"/>
        <v>#DIV/0!</v>
      </c>
      <c r="T18" s="37">
        <f t="shared" si="6"/>
        <v>0</v>
      </c>
      <c r="U18" s="38" t="b">
        <f t="shared" si="7"/>
        <v>0</v>
      </c>
      <c r="V18" s="38" t="b">
        <f t="shared" si="8"/>
        <v>0</v>
      </c>
    </row>
    <row r="19" spans="1:22" ht="15.75" customHeight="1">
      <c r="A19" s="81"/>
      <c r="B19" s="1"/>
      <c r="C19" s="3"/>
      <c r="D19" s="3"/>
      <c r="E19" s="2">
        <f t="shared" si="0"/>
        <v>0</v>
      </c>
      <c r="F19" s="3"/>
      <c r="G19" s="3"/>
      <c r="H19" s="5" t="b">
        <f t="shared" si="1"/>
        <v>0</v>
      </c>
      <c r="I19" s="50"/>
      <c r="J19" s="1"/>
      <c r="K19" s="10"/>
      <c r="L19" s="1"/>
      <c r="M19" s="1"/>
      <c r="N19" s="4">
        <f t="shared" si="2"/>
        <v>0</v>
      </c>
      <c r="O19" s="1"/>
      <c r="P19" s="1"/>
      <c r="Q19" s="12" t="b">
        <f t="shared" si="3"/>
        <v>0</v>
      </c>
      <c r="R19" s="11" t="e">
        <f t="shared" si="4"/>
        <v>#DIV/0!</v>
      </c>
      <c r="S19" s="11" t="e">
        <f t="shared" si="5"/>
        <v>#DIV/0!</v>
      </c>
      <c r="T19" s="37">
        <f t="shared" si="6"/>
        <v>0</v>
      </c>
      <c r="U19" s="38" t="b">
        <f t="shared" si="7"/>
        <v>0</v>
      </c>
      <c r="V19" s="38" t="b">
        <f t="shared" si="8"/>
        <v>0</v>
      </c>
    </row>
    <row r="20" spans="1:22" ht="25.5">
      <c r="A20" s="29" t="s">
        <v>39</v>
      </c>
      <c r="B20" s="32" t="s">
        <v>38</v>
      </c>
      <c r="C20" s="31">
        <f>SUM(C17:C19)</f>
        <v>0</v>
      </c>
      <c r="D20" s="31" t="e">
        <f>AVERAGE(D17:D19)</f>
        <v>#DIV/0!</v>
      </c>
      <c r="E20" s="2">
        <f>SUM(E17:E19)</f>
        <v>0</v>
      </c>
      <c r="F20" s="31">
        <f>SUM(F17:F19)</f>
        <v>0</v>
      </c>
      <c r="G20" s="30" t="s">
        <v>38</v>
      </c>
      <c r="H20" s="5">
        <f>SUM(H17:H19)</f>
        <v>0</v>
      </c>
      <c r="I20" s="50"/>
      <c r="J20" s="30" t="s">
        <v>38</v>
      </c>
      <c r="K20" s="30" t="e">
        <f>AVERAGE(K17:K19)</f>
        <v>#DIV/0!</v>
      </c>
      <c r="L20" s="31">
        <f>SUM(L17:L19)</f>
        <v>0</v>
      </c>
      <c r="M20" s="31" t="e">
        <f>AVERAGE(M17:M19)</f>
        <v>#DIV/0!</v>
      </c>
      <c r="N20" s="31">
        <f>SUM(N17:N19)</f>
        <v>0</v>
      </c>
      <c r="O20" s="31">
        <f>SUM(O17:O19)</f>
        <v>0</v>
      </c>
      <c r="P20" s="32" t="s">
        <v>38</v>
      </c>
      <c r="Q20" s="37">
        <f>SUM(Q17:Q19)</f>
        <v>0</v>
      </c>
      <c r="R20" s="11" t="e">
        <f t="shared" si="4"/>
        <v>#DIV/0!</v>
      </c>
      <c r="S20" s="11" t="e">
        <f>AVERAGE(S17:S19)</f>
        <v>#DIV/0!</v>
      </c>
      <c r="T20" s="37">
        <f>SUM(T17:T19)</f>
        <v>0</v>
      </c>
      <c r="U20" s="38">
        <f>SUM(U17:U19)</f>
        <v>0</v>
      </c>
      <c r="V20" s="38">
        <f>SUM(V17:V19)</f>
        <v>0</v>
      </c>
    </row>
    <row r="21" spans="1:22" ht="12.75">
      <c r="A21" s="79" t="s">
        <v>27</v>
      </c>
      <c r="B21" s="1"/>
      <c r="C21" s="1"/>
      <c r="D21" s="1"/>
      <c r="E21" s="2">
        <f t="shared" si="0"/>
        <v>0</v>
      </c>
      <c r="F21" s="1"/>
      <c r="G21" s="1"/>
      <c r="H21" s="5" t="b">
        <f t="shared" si="1"/>
        <v>0</v>
      </c>
      <c r="I21" s="50"/>
      <c r="J21" s="1"/>
      <c r="K21" s="1"/>
      <c r="L21" s="1"/>
      <c r="M21" s="1"/>
      <c r="N21" s="4">
        <f t="shared" si="2"/>
        <v>0</v>
      </c>
      <c r="O21" s="1"/>
      <c r="P21" s="1"/>
      <c r="Q21" s="12" t="b">
        <f t="shared" si="3"/>
        <v>0</v>
      </c>
      <c r="R21" s="11" t="e">
        <f t="shared" si="4"/>
        <v>#DIV/0!</v>
      </c>
      <c r="S21" s="11" t="e">
        <f t="shared" si="5"/>
        <v>#DIV/0!</v>
      </c>
      <c r="T21" s="37">
        <f t="shared" si="6"/>
        <v>0</v>
      </c>
      <c r="U21" s="38" t="b">
        <f t="shared" si="7"/>
        <v>0</v>
      </c>
      <c r="V21" s="38" t="b">
        <f t="shared" si="8"/>
        <v>0</v>
      </c>
    </row>
    <row r="22" spans="1:22" ht="12.75">
      <c r="A22" s="80"/>
      <c r="B22" s="1"/>
      <c r="C22" s="1"/>
      <c r="D22" s="1"/>
      <c r="E22" s="2">
        <f t="shared" si="0"/>
        <v>0</v>
      </c>
      <c r="F22" s="1"/>
      <c r="G22" s="1"/>
      <c r="H22" s="5" t="b">
        <f t="shared" si="1"/>
        <v>0</v>
      </c>
      <c r="I22" s="50"/>
      <c r="J22" s="1"/>
      <c r="K22" s="1"/>
      <c r="L22" s="1"/>
      <c r="M22" s="1"/>
      <c r="N22" s="4">
        <f t="shared" si="2"/>
        <v>0</v>
      </c>
      <c r="O22" s="1"/>
      <c r="P22" s="1"/>
      <c r="Q22" s="12" t="b">
        <f t="shared" si="3"/>
        <v>0</v>
      </c>
      <c r="R22" s="11" t="e">
        <f t="shared" si="4"/>
        <v>#DIV/0!</v>
      </c>
      <c r="S22" s="11" t="e">
        <f t="shared" si="5"/>
        <v>#DIV/0!</v>
      </c>
      <c r="T22" s="37">
        <f t="shared" si="6"/>
        <v>0</v>
      </c>
      <c r="U22" s="38" t="b">
        <f t="shared" si="7"/>
        <v>0</v>
      </c>
      <c r="V22" s="38" t="b">
        <f t="shared" si="8"/>
        <v>0</v>
      </c>
    </row>
    <row r="23" spans="1:22" ht="12.75">
      <c r="A23" s="81"/>
      <c r="B23" s="1"/>
      <c r="C23" s="1"/>
      <c r="D23" s="1"/>
      <c r="E23" s="2">
        <f t="shared" si="0"/>
        <v>0</v>
      </c>
      <c r="F23" s="1"/>
      <c r="G23" s="1"/>
      <c r="H23" s="5" t="b">
        <f t="shared" si="1"/>
        <v>0</v>
      </c>
      <c r="I23" s="50"/>
      <c r="J23" s="1"/>
      <c r="K23" s="1"/>
      <c r="L23" s="1"/>
      <c r="M23" s="1"/>
      <c r="N23" s="4">
        <f t="shared" si="2"/>
        <v>0</v>
      </c>
      <c r="O23" s="1"/>
      <c r="P23" s="1"/>
      <c r="Q23" s="12" t="b">
        <f t="shared" si="3"/>
        <v>0</v>
      </c>
      <c r="R23" s="11" t="e">
        <f t="shared" si="4"/>
        <v>#DIV/0!</v>
      </c>
      <c r="S23" s="11" t="e">
        <f t="shared" si="5"/>
        <v>#DIV/0!</v>
      </c>
      <c r="T23" s="37">
        <f t="shared" si="6"/>
        <v>0</v>
      </c>
      <c r="U23" s="38" t="b">
        <f t="shared" si="7"/>
        <v>0</v>
      </c>
      <c r="V23" s="38" t="b">
        <f t="shared" si="8"/>
        <v>0</v>
      </c>
    </row>
    <row r="24" spans="1:22" ht="25.5">
      <c r="A24" s="29" t="s">
        <v>39</v>
      </c>
      <c r="B24" s="53" t="s">
        <v>38</v>
      </c>
      <c r="C24" s="31">
        <f>SUM(C21:C23)</f>
        <v>0</v>
      </c>
      <c r="D24" s="31" t="e">
        <f>AVERAGE(D21:D23)</f>
        <v>#DIV/0!</v>
      </c>
      <c r="E24" s="2">
        <f>SUM(E21:E23)</f>
        <v>0</v>
      </c>
      <c r="F24" s="31">
        <f>SUM(F21:F23)</f>
        <v>0</v>
      </c>
      <c r="G24" s="30" t="s">
        <v>38</v>
      </c>
      <c r="H24" s="5">
        <f>SUM(H21:H23)</f>
        <v>0</v>
      </c>
      <c r="I24" s="50"/>
      <c r="J24" s="30" t="s">
        <v>38</v>
      </c>
      <c r="K24" s="30" t="e">
        <f>AVERAGE(K21:K23)</f>
        <v>#DIV/0!</v>
      </c>
      <c r="L24" s="31">
        <f>SUM(L21:L23)</f>
        <v>0</v>
      </c>
      <c r="M24" s="31" t="e">
        <f>AVERAGE(M21:M23)</f>
        <v>#DIV/0!</v>
      </c>
      <c r="N24" s="31">
        <f>SUM(N21:N23)</f>
        <v>0</v>
      </c>
      <c r="O24" s="31">
        <f>SUM(O21:O23)</f>
        <v>0</v>
      </c>
      <c r="P24" s="32" t="s">
        <v>38</v>
      </c>
      <c r="Q24" s="37">
        <f>SUM(Q21:Q23)</f>
        <v>0</v>
      </c>
      <c r="R24" s="11" t="e">
        <f t="shared" si="4"/>
        <v>#DIV/0!</v>
      </c>
      <c r="S24" s="11" t="e">
        <f>AVERAGE(S21:S23)</f>
        <v>#DIV/0!</v>
      </c>
      <c r="T24" s="37">
        <f>SUM(T21:T23)</f>
        <v>0</v>
      </c>
      <c r="U24" s="38">
        <f>SUM(U21:U23)</f>
        <v>0</v>
      </c>
      <c r="V24" s="38">
        <f>SUM(V21:V23)</f>
        <v>0</v>
      </c>
    </row>
    <row r="25" spans="1:22" ht="12.75">
      <c r="A25" s="79" t="s">
        <v>28</v>
      </c>
      <c r="B25" s="1"/>
      <c r="C25" s="1"/>
      <c r="D25" s="1"/>
      <c r="E25" s="2">
        <f t="shared" si="0"/>
        <v>0</v>
      </c>
      <c r="F25" s="1"/>
      <c r="G25" s="1"/>
      <c r="H25" s="5" t="b">
        <f t="shared" si="1"/>
        <v>0</v>
      </c>
      <c r="I25" s="50"/>
      <c r="J25" s="1"/>
      <c r="K25" s="1"/>
      <c r="L25" s="1"/>
      <c r="M25" s="1"/>
      <c r="N25" s="4">
        <f t="shared" si="2"/>
        <v>0</v>
      </c>
      <c r="O25" s="1"/>
      <c r="P25" s="1"/>
      <c r="Q25" s="12" t="b">
        <f t="shared" si="3"/>
        <v>0</v>
      </c>
      <c r="R25" s="11" t="e">
        <f t="shared" si="4"/>
        <v>#DIV/0!</v>
      </c>
      <c r="S25" s="11" t="e">
        <f t="shared" si="5"/>
        <v>#DIV/0!</v>
      </c>
      <c r="T25" s="37">
        <f t="shared" si="6"/>
        <v>0</v>
      </c>
      <c r="U25" s="38" t="b">
        <f t="shared" si="7"/>
        <v>0</v>
      </c>
      <c r="V25" s="38" t="b">
        <f t="shared" si="8"/>
        <v>0</v>
      </c>
    </row>
    <row r="26" spans="1:22" ht="12.75">
      <c r="A26" s="80"/>
      <c r="B26" s="1"/>
      <c r="C26" s="1"/>
      <c r="D26" s="1"/>
      <c r="E26" s="2">
        <f t="shared" si="0"/>
        <v>0</v>
      </c>
      <c r="F26" s="1"/>
      <c r="G26" s="1"/>
      <c r="H26" s="5" t="b">
        <f t="shared" si="1"/>
        <v>0</v>
      </c>
      <c r="I26" s="50"/>
      <c r="J26" s="1"/>
      <c r="K26" s="1"/>
      <c r="L26" s="1"/>
      <c r="M26" s="1"/>
      <c r="N26" s="4">
        <f t="shared" si="2"/>
        <v>0</v>
      </c>
      <c r="O26" s="1"/>
      <c r="P26" s="1"/>
      <c r="Q26" s="12" t="b">
        <f t="shared" si="3"/>
        <v>0</v>
      </c>
      <c r="R26" s="11" t="e">
        <f t="shared" si="4"/>
        <v>#DIV/0!</v>
      </c>
      <c r="S26" s="11" t="e">
        <f t="shared" si="5"/>
        <v>#DIV/0!</v>
      </c>
      <c r="T26" s="37">
        <f t="shared" si="6"/>
        <v>0</v>
      </c>
      <c r="U26" s="38" t="b">
        <f t="shared" si="7"/>
        <v>0</v>
      </c>
      <c r="V26" s="38" t="b">
        <f t="shared" si="8"/>
        <v>0</v>
      </c>
    </row>
    <row r="27" spans="1:22" ht="12.75">
      <c r="A27" s="81"/>
      <c r="B27" s="1"/>
      <c r="C27" s="1"/>
      <c r="D27" s="1"/>
      <c r="E27" s="2">
        <f t="shared" si="0"/>
        <v>0</v>
      </c>
      <c r="F27" s="1"/>
      <c r="G27" s="1"/>
      <c r="H27" s="5" t="b">
        <f t="shared" si="1"/>
        <v>0</v>
      </c>
      <c r="I27" s="50"/>
      <c r="J27" s="1"/>
      <c r="K27" s="1"/>
      <c r="L27" s="1"/>
      <c r="M27" s="1"/>
      <c r="N27" s="4">
        <f t="shared" si="2"/>
        <v>0</v>
      </c>
      <c r="O27" s="1"/>
      <c r="P27" s="1"/>
      <c r="Q27" s="12" t="b">
        <f t="shared" si="3"/>
        <v>0</v>
      </c>
      <c r="R27" s="11" t="e">
        <f t="shared" si="4"/>
        <v>#DIV/0!</v>
      </c>
      <c r="S27" s="11" t="e">
        <f t="shared" si="5"/>
        <v>#DIV/0!</v>
      </c>
      <c r="T27" s="37">
        <f t="shared" si="6"/>
        <v>0</v>
      </c>
      <c r="U27" s="38" t="b">
        <f t="shared" si="7"/>
        <v>0</v>
      </c>
      <c r="V27" s="38" t="b">
        <f t="shared" si="8"/>
        <v>0</v>
      </c>
    </row>
    <row r="28" spans="1:22" ht="25.5">
      <c r="A28" s="29" t="s">
        <v>39</v>
      </c>
      <c r="B28" s="32" t="s">
        <v>38</v>
      </c>
      <c r="C28" s="31">
        <f>SUM(C25:C27)</f>
        <v>0</v>
      </c>
      <c r="D28" s="31" t="e">
        <f>AVERAGE(D25:D27)</f>
        <v>#DIV/0!</v>
      </c>
      <c r="E28" s="2">
        <f>SUM(E25:E27)</f>
        <v>0</v>
      </c>
      <c r="F28" s="31">
        <f>SUM(F25:F27)</f>
        <v>0</v>
      </c>
      <c r="G28" s="30" t="s">
        <v>38</v>
      </c>
      <c r="H28" s="5">
        <f>SUM(H25:H27)</f>
        <v>0</v>
      </c>
      <c r="I28" s="50"/>
      <c r="J28" s="30" t="s">
        <v>38</v>
      </c>
      <c r="K28" s="30" t="e">
        <f>AVERAGE(K25:K27)</f>
        <v>#DIV/0!</v>
      </c>
      <c r="L28" s="31">
        <f>SUM(L25:L27)</f>
        <v>0</v>
      </c>
      <c r="M28" s="31">
        <f>SUM(M25:M27)</f>
        <v>0</v>
      </c>
      <c r="N28" s="31">
        <f>SUM(N25:N27)</f>
        <v>0</v>
      </c>
      <c r="O28" s="31">
        <f>SUM(O25:O27)</f>
        <v>0</v>
      </c>
      <c r="P28" s="32" t="s">
        <v>38</v>
      </c>
      <c r="Q28" s="37">
        <f>SUM(Q25:Q27)</f>
        <v>0</v>
      </c>
      <c r="R28" s="11" t="e">
        <f t="shared" si="4"/>
        <v>#DIV/0!</v>
      </c>
      <c r="S28" s="11" t="e">
        <f>AVERAGE(S25:S27)</f>
        <v>#DIV/0!</v>
      </c>
      <c r="T28" s="37">
        <f>SUM(T25:T27)</f>
        <v>0</v>
      </c>
      <c r="U28" s="38">
        <f>SUM(U25:U27)</f>
        <v>0</v>
      </c>
      <c r="V28" s="38">
        <f>SUM(V25:V27)</f>
        <v>0</v>
      </c>
    </row>
    <row r="29" spans="1:22" ht="12.75">
      <c r="A29" s="87" t="s">
        <v>29</v>
      </c>
      <c r="B29" s="1"/>
      <c r="C29" s="1"/>
      <c r="D29" s="1"/>
      <c r="E29" s="2">
        <f t="shared" si="0"/>
        <v>0</v>
      </c>
      <c r="F29" s="1"/>
      <c r="G29" s="1"/>
      <c r="H29" s="5" t="b">
        <f t="shared" si="1"/>
        <v>0</v>
      </c>
      <c r="I29" s="50"/>
      <c r="J29" s="1"/>
      <c r="K29" s="1"/>
      <c r="L29" s="1"/>
      <c r="M29" s="1"/>
      <c r="N29" s="4">
        <f t="shared" si="2"/>
        <v>0</v>
      </c>
      <c r="O29" s="1"/>
      <c r="P29" s="1"/>
      <c r="Q29" s="12" t="b">
        <f t="shared" si="3"/>
        <v>0</v>
      </c>
      <c r="R29" s="11" t="e">
        <f t="shared" si="4"/>
        <v>#DIV/0!</v>
      </c>
      <c r="S29" s="11" t="e">
        <f t="shared" si="5"/>
        <v>#DIV/0!</v>
      </c>
      <c r="T29" s="37">
        <f t="shared" si="6"/>
        <v>0</v>
      </c>
      <c r="U29" s="38" t="b">
        <f t="shared" si="7"/>
        <v>0</v>
      </c>
      <c r="V29" s="38" t="b">
        <f t="shared" si="8"/>
        <v>0</v>
      </c>
    </row>
    <row r="30" spans="1:22" ht="12.75">
      <c r="A30" s="88"/>
      <c r="B30" s="1"/>
      <c r="C30" s="1"/>
      <c r="D30" s="1"/>
      <c r="E30" s="2">
        <f t="shared" si="0"/>
        <v>0</v>
      </c>
      <c r="F30" s="1"/>
      <c r="G30" s="1"/>
      <c r="H30" s="5" t="b">
        <f t="shared" si="1"/>
        <v>0</v>
      </c>
      <c r="I30" s="50"/>
      <c r="J30" s="1"/>
      <c r="K30" s="1"/>
      <c r="L30" s="1"/>
      <c r="M30" s="1"/>
      <c r="N30" s="4">
        <f t="shared" si="2"/>
        <v>0</v>
      </c>
      <c r="O30" s="1"/>
      <c r="P30" s="1"/>
      <c r="Q30" s="12" t="b">
        <f t="shared" si="3"/>
        <v>0</v>
      </c>
      <c r="R30" s="11" t="e">
        <f t="shared" si="4"/>
        <v>#DIV/0!</v>
      </c>
      <c r="S30" s="11" t="e">
        <f t="shared" si="5"/>
        <v>#DIV/0!</v>
      </c>
      <c r="T30" s="37">
        <f t="shared" si="6"/>
        <v>0</v>
      </c>
      <c r="U30" s="38" t="b">
        <f t="shared" si="7"/>
        <v>0</v>
      </c>
      <c r="V30" s="38" t="b">
        <f t="shared" si="8"/>
        <v>0</v>
      </c>
    </row>
    <row r="31" spans="1:22" ht="12.75">
      <c r="A31" s="89"/>
      <c r="B31" s="1"/>
      <c r="C31" s="1"/>
      <c r="D31" s="1"/>
      <c r="E31" s="2">
        <f t="shared" si="0"/>
        <v>0</v>
      </c>
      <c r="F31" s="1"/>
      <c r="G31" s="1"/>
      <c r="H31" s="5" t="b">
        <f t="shared" si="1"/>
        <v>0</v>
      </c>
      <c r="I31" s="50"/>
      <c r="J31" s="1"/>
      <c r="K31" s="1"/>
      <c r="L31" s="1"/>
      <c r="M31" s="1"/>
      <c r="N31" s="4">
        <f t="shared" si="2"/>
        <v>0</v>
      </c>
      <c r="O31" s="1"/>
      <c r="P31" s="1"/>
      <c r="Q31" s="12" t="b">
        <f t="shared" si="3"/>
        <v>0</v>
      </c>
      <c r="R31" s="11" t="e">
        <f t="shared" si="4"/>
        <v>#DIV/0!</v>
      </c>
      <c r="S31" s="11" t="e">
        <f t="shared" si="5"/>
        <v>#DIV/0!</v>
      </c>
      <c r="T31" s="37">
        <f t="shared" si="6"/>
        <v>0</v>
      </c>
      <c r="U31" s="38" t="b">
        <f t="shared" si="7"/>
        <v>0</v>
      </c>
      <c r="V31" s="38" t="b">
        <f t="shared" si="8"/>
        <v>0</v>
      </c>
    </row>
    <row r="32" spans="1:22" ht="25.5">
      <c r="A32" s="29" t="s">
        <v>39</v>
      </c>
      <c r="B32" s="32" t="s">
        <v>38</v>
      </c>
      <c r="C32" s="31">
        <f>SUM(C29:C31)</f>
        <v>0</v>
      </c>
      <c r="D32" s="31" t="e">
        <f>AVERAGE(D29:D31)</f>
        <v>#DIV/0!</v>
      </c>
      <c r="E32" s="2">
        <f>SUM(E29:E31)</f>
        <v>0</v>
      </c>
      <c r="F32" s="31">
        <f>SUM(F29:F31)</f>
        <v>0</v>
      </c>
      <c r="G32" s="30" t="s">
        <v>38</v>
      </c>
      <c r="H32" s="5">
        <f>SUM(H29:H31)</f>
        <v>0</v>
      </c>
      <c r="I32" s="50"/>
      <c r="J32" s="30" t="s">
        <v>38</v>
      </c>
      <c r="K32" s="30" t="e">
        <f>AVERAGE(K29:K31)</f>
        <v>#DIV/0!</v>
      </c>
      <c r="L32" s="31">
        <f>SUM(L29:L31)</f>
        <v>0</v>
      </c>
      <c r="M32" s="31" t="e">
        <f>AVERAGE(M29:M31)</f>
        <v>#DIV/0!</v>
      </c>
      <c r="N32" s="31">
        <f>SUM(N29:N31)</f>
        <v>0</v>
      </c>
      <c r="O32" s="31">
        <f>SUM(O29:O31)</f>
        <v>0</v>
      </c>
      <c r="P32" s="32" t="s">
        <v>38</v>
      </c>
      <c r="Q32" s="37">
        <f>SUM(Q29:Q31)</f>
        <v>0</v>
      </c>
      <c r="R32" s="11" t="e">
        <f t="shared" si="4"/>
        <v>#DIV/0!</v>
      </c>
      <c r="S32" s="11" t="e">
        <f>AVERAGE(S29:S31)</f>
        <v>#DIV/0!</v>
      </c>
      <c r="T32" s="37">
        <f>SUM(T29:T31)</f>
        <v>0</v>
      </c>
      <c r="U32" s="38">
        <f>SUM(U29:U31)</f>
        <v>0</v>
      </c>
      <c r="V32" s="38">
        <f>SUM(V29:V31)</f>
        <v>0</v>
      </c>
    </row>
    <row r="33" spans="1:22" ht="12.75">
      <c r="A33" s="79" t="s">
        <v>30</v>
      </c>
      <c r="B33" s="1"/>
      <c r="C33" s="1"/>
      <c r="D33" s="1"/>
      <c r="E33" s="2">
        <f t="shared" si="0"/>
        <v>0</v>
      </c>
      <c r="F33" s="1"/>
      <c r="G33" s="1"/>
      <c r="H33" s="5" t="b">
        <f t="shared" si="1"/>
        <v>0</v>
      </c>
      <c r="I33" s="50"/>
      <c r="J33" s="1"/>
      <c r="K33" s="1"/>
      <c r="L33" s="1"/>
      <c r="M33" s="1"/>
      <c r="N33" s="4">
        <f t="shared" si="2"/>
        <v>0</v>
      </c>
      <c r="O33" s="1"/>
      <c r="P33" s="1"/>
      <c r="Q33" s="12" t="b">
        <f t="shared" si="3"/>
        <v>0</v>
      </c>
      <c r="R33" s="11" t="e">
        <f t="shared" si="4"/>
        <v>#DIV/0!</v>
      </c>
      <c r="S33" s="11" t="e">
        <f t="shared" si="5"/>
        <v>#DIV/0!</v>
      </c>
      <c r="T33" s="37">
        <f t="shared" si="6"/>
        <v>0</v>
      </c>
      <c r="U33" s="38" t="b">
        <f t="shared" si="7"/>
        <v>0</v>
      </c>
      <c r="V33" s="38" t="b">
        <f t="shared" si="8"/>
        <v>0</v>
      </c>
    </row>
    <row r="34" spans="1:22" ht="12.75">
      <c r="A34" s="80"/>
      <c r="B34" s="1"/>
      <c r="C34" s="1"/>
      <c r="D34" s="1"/>
      <c r="E34" s="2">
        <f t="shared" si="0"/>
        <v>0</v>
      </c>
      <c r="F34" s="1"/>
      <c r="G34" s="1"/>
      <c r="H34" s="5" t="b">
        <f t="shared" si="1"/>
        <v>0</v>
      </c>
      <c r="I34" s="50"/>
      <c r="J34" s="1"/>
      <c r="K34" s="1"/>
      <c r="L34" s="1"/>
      <c r="M34" s="1"/>
      <c r="N34" s="4">
        <f t="shared" si="2"/>
        <v>0</v>
      </c>
      <c r="O34" s="1"/>
      <c r="P34" s="1"/>
      <c r="Q34" s="12" t="b">
        <f t="shared" si="3"/>
        <v>0</v>
      </c>
      <c r="R34" s="11" t="e">
        <f t="shared" si="4"/>
        <v>#DIV/0!</v>
      </c>
      <c r="S34" s="11" t="e">
        <f t="shared" si="5"/>
        <v>#DIV/0!</v>
      </c>
      <c r="T34" s="37">
        <f t="shared" si="6"/>
        <v>0</v>
      </c>
      <c r="U34" s="38" t="b">
        <f t="shared" si="7"/>
        <v>0</v>
      </c>
      <c r="V34" s="38" t="b">
        <f t="shared" si="8"/>
        <v>0</v>
      </c>
    </row>
    <row r="35" spans="1:22" ht="12.75">
      <c r="A35" s="81"/>
      <c r="B35" s="1"/>
      <c r="C35" s="1"/>
      <c r="D35" s="1"/>
      <c r="E35" s="2">
        <f t="shared" si="0"/>
        <v>0</v>
      </c>
      <c r="F35" s="1"/>
      <c r="G35" s="45"/>
      <c r="H35" s="5" t="b">
        <f t="shared" si="1"/>
        <v>0</v>
      </c>
      <c r="I35" s="50"/>
      <c r="J35" s="1"/>
      <c r="K35" s="1"/>
      <c r="L35" s="1"/>
      <c r="M35" s="1"/>
      <c r="N35" s="4">
        <f t="shared" si="2"/>
        <v>0</v>
      </c>
      <c r="O35" s="1"/>
      <c r="P35" s="1"/>
      <c r="Q35" s="12" t="b">
        <f t="shared" si="3"/>
        <v>0</v>
      </c>
      <c r="R35" s="11" t="e">
        <f t="shared" si="4"/>
        <v>#DIV/0!</v>
      </c>
      <c r="S35" s="11" t="e">
        <f t="shared" si="5"/>
        <v>#DIV/0!</v>
      </c>
      <c r="T35" s="37">
        <f t="shared" si="6"/>
        <v>0</v>
      </c>
      <c r="U35" s="38" t="b">
        <f t="shared" si="7"/>
        <v>0</v>
      </c>
      <c r="V35" s="38" t="b">
        <f t="shared" si="8"/>
        <v>0</v>
      </c>
    </row>
    <row r="36" spans="1:22" ht="25.5">
      <c r="A36" s="29" t="s">
        <v>39</v>
      </c>
      <c r="B36" s="32" t="s">
        <v>38</v>
      </c>
      <c r="C36" s="31">
        <f>SUM(C33:C35)</f>
        <v>0</v>
      </c>
      <c r="D36" s="31" t="e">
        <f>AVERAGE(D33:D35)</f>
        <v>#DIV/0!</v>
      </c>
      <c r="E36" s="2">
        <f>SUM(E33:E35)</f>
        <v>0</v>
      </c>
      <c r="F36" s="31">
        <f>SUM(F33:F35)</f>
        <v>0</v>
      </c>
      <c r="G36" s="30" t="s">
        <v>38</v>
      </c>
      <c r="H36" s="5">
        <f>SUM(H33:H35)</f>
        <v>0</v>
      </c>
      <c r="I36" s="50"/>
      <c r="J36" s="30" t="s">
        <v>38</v>
      </c>
      <c r="K36" s="30" t="e">
        <f>AVERAGE(K33:K35)</f>
        <v>#DIV/0!</v>
      </c>
      <c r="L36" s="31">
        <f>SUM(L33:L35)</f>
        <v>0</v>
      </c>
      <c r="M36" s="31" t="e">
        <f>AVERAGE(M33:M35)</f>
        <v>#DIV/0!</v>
      </c>
      <c r="N36" s="31">
        <f>SUM(N33:N35)</f>
        <v>0</v>
      </c>
      <c r="O36" s="31">
        <f>SUM(O33:O35)</f>
        <v>0</v>
      </c>
      <c r="P36" s="32" t="s">
        <v>38</v>
      </c>
      <c r="Q36" s="37">
        <f>SUM(Q33:Q35)</f>
        <v>0</v>
      </c>
      <c r="R36" s="11" t="e">
        <f t="shared" si="4"/>
        <v>#DIV/0!</v>
      </c>
      <c r="S36" s="11" t="e">
        <f>AVERAGE(S33:S35)</f>
        <v>#DIV/0!</v>
      </c>
      <c r="T36" s="37">
        <f>SUM(T33:T35)</f>
        <v>0</v>
      </c>
      <c r="U36" s="38">
        <f>SUM(U33:U35)</f>
        <v>0</v>
      </c>
      <c r="V36" s="38">
        <f>SUM(V33:V35)</f>
        <v>0</v>
      </c>
    </row>
    <row r="37" spans="1:22" ht="12.75">
      <c r="A37" s="79" t="s">
        <v>31</v>
      </c>
      <c r="B37" s="1"/>
      <c r="C37" s="1"/>
      <c r="D37" s="1"/>
      <c r="E37" s="2">
        <f aca="true" t="shared" si="9" ref="E37:E59">C37*D37</f>
        <v>0</v>
      </c>
      <c r="F37" s="1"/>
      <c r="G37" s="1"/>
      <c r="H37" s="5" t="b">
        <f aca="true" t="shared" si="10" ref="H37:H59">IF(G37="sim",(E37+F37+(E37*0.025%)),IF(G37="não",(E37+F37-(E37*0.035%))))</f>
        <v>0</v>
      </c>
      <c r="I37" s="50"/>
      <c r="J37" s="1"/>
      <c r="K37" s="1"/>
      <c r="L37" s="1"/>
      <c r="M37" s="1"/>
      <c r="N37" s="4">
        <f t="shared" si="2"/>
        <v>0</v>
      </c>
      <c r="O37" s="1"/>
      <c r="P37" s="1"/>
      <c r="Q37" s="12" t="b">
        <f t="shared" si="3"/>
        <v>0</v>
      </c>
      <c r="R37" s="11" t="e">
        <f t="shared" si="4"/>
        <v>#DIV/0!</v>
      </c>
      <c r="S37" s="11" t="e">
        <f t="shared" si="5"/>
        <v>#DIV/0!</v>
      </c>
      <c r="T37" s="37">
        <f t="shared" si="6"/>
        <v>0</v>
      </c>
      <c r="U37" s="38" t="b">
        <f t="shared" si="7"/>
        <v>0</v>
      </c>
      <c r="V37" s="38" t="b">
        <f t="shared" si="8"/>
        <v>0</v>
      </c>
    </row>
    <row r="38" spans="1:22" ht="12.75">
      <c r="A38" s="80"/>
      <c r="B38" s="1"/>
      <c r="C38" s="1"/>
      <c r="D38" s="1"/>
      <c r="E38" s="2">
        <f t="shared" si="9"/>
        <v>0</v>
      </c>
      <c r="F38" s="1"/>
      <c r="G38" s="1"/>
      <c r="H38" s="5" t="b">
        <f t="shared" si="10"/>
        <v>0</v>
      </c>
      <c r="I38" s="50"/>
      <c r="J38" s="1"/>
      <c r="K38" s="1"/>
      <c r="L38" s="1"/>
      <c r="M38" s="1"/>
      <c r="N38" s="4">
        <f t="shared" si="2"/>
        <v>0</v>
      </c>
      <c r="O38" s="1"/>
      <c r="P38" s="1"/>
      <c r="Q38" s="12" t="b">
        <f t="shared" si="3"/>
        <v>0</v>
      </c>
      <c r="R38" s="11" t="e">
        <f t="shared" si="4"/>
        <v>#DIV/0!</v>
      </c>
      <c r="S38" s="11" t="e">
        <f t="shared" si="5"/>
        <v>#DIV/0!</v>
      </c>
      <c r="T38" s="37">
        <f t="shared" si="6"/>
        <v>0</v>
      </c>
      <c r="U38" s="38" t="b">
        <f t="shared" si="7"/>
        <v>0</v>
      </c>
      <c r="V38" s="38" t="b">
        <f t="shared" si="8"/>
        <v>0</v>
      </c>
    </row>
    <row r="39" spans="1:22" ht="12.75">
      <c r="A39" s="81"/>
      <c r="B39" s="1"/>
      <c r="C39" s="1"/>
      <c r="D39" s="1"/>
      <c r="E39" s="2">
        <f t="shared" si="9"/>
        <v>0</v>
      </c>
      <c r="F39" s="1"/>
      <c r="G39" s="1"/>
      <c r="H39" s="5" t="b">
        <f t="shared" si="10"/>
        <v>0</v>
      </c>
      <c r="I39" s="50"/>
      <c r="J39" s="1"/>
      <c r="K39" s="1"/>
      <c r="L39" s="1"/>
      <c r="M39" s="1"/>
      <c r="N39" s="4">
        <f t="shared" si="2"/>
        <v>0</v>
      </c>
      <c r="O39" s="1"/>
      <c r="P39" s="1"/>
      <c r="Q39" s="12" t="b">
        <f t="shared" si="3"/>
        <v>0</v>
      </c>
      <c r="R39" s="11" t="e">
        <f t="shared" si="4"/>
        <v>#DIV/0!</v>
      </c>
      <c r="S39" s="11" t="e">
        <f t="shared" si="5"/>
        <v>#DIV/0!</v>
      </c>
      <c r="T39" s="37">
        <f t="shared" si="6"/>
        <v>0</v>
      </c>
      <c r="U39" s="38" t="b">
        <f t="shared" si="7"/>
        <v>0</v>
      </c>
      <c r="V39" s="38" t="b">
        <f t="shared" si="8"/>
        <v>0</v>
      </c>
    </row>
    <row r="40" spans="1:22" ht="25.5">
      <c r="A40" s="29" t="s">
        <v>39</v>
      </c>
      <c r="B40" s="32" t="s">
        <v>38</v>
      </c>
      <c r="C40" s="31">
        <f>SUM(C37:C39)</f>
        <v>0</v>
      </c>
      <c r="D40" s="31" t="e">
        <f>AVERAGE(D37:D39)</f>
        <v>#DIV/0!</v>
      </c>
      <c r="E40" s="2">
        <f>SUM(E37:E39)</f>
        <v>0</v>
      </c>
      <c r="F40" s="31">
        <f>SUM(F37:F39)</f>
        <v>0</v>
      </c>
      <c r="G40" s="30" t="s">
        <v>38</v>
      </c>
      <c r="H40" s="5">
        <f>SUM(H37:H39)</f>
        <v>0</v>
      </c>
      <c r="I40" s="50"/>
      <c r="J40" s="30" t="s">
        <v>38</v>
      </c>
      <c r="K40" s="30" t="e">
        <f>AVERAGE(K37:K39)</f>
        <v>#DIV/0!</v>
      </c>
      <c r="L40" s="31">
        <f>SUM(L37:L39)</f>
        <v>0</v>
      </c>
      <c r="M40" s="31" t="e">
        <f>AVERAGE(M37:M39)</f>
        <v>#DIV/0!</v>
      </c>
      <c r="N40" s="31">
        <f>SUM(N37:N39)</f>
        <v>0</v>
      </c>
      <c r="O40" s="31">
        <f>SUM(O37:O39)</f>
        <v>0</v>
      </c>
      <c r="P40" s="32" t="s">
        <v>38</v>
      </c>
      <c r="Q40" s="37">
        <f>SUM(Q37:Q39)</f>
        <v>0</v>
      </c>
      <c r="R40" s="11" t="e">
        <f t="shared" si="4"/>
        <v>#DIV/0!</v>
      </c>
      <c r="S40" s="11" t="e">
        <f>AVERAGE(S37:S39)</f>
        <v>#DIV/0!</v>
      </c>
      <c r="T40" s="37">
        <f>SUM(T37:T39)</f>
        <v>0</v>
      </c>
      <c r="U40" s="38">
        <f>SUM(U37:U39)</f>
        <v>0</v>
      </c>
      <c r="V40" s="38">
        <f>SUM(V37:V39)</f>
        <v>0</v>
      </c>
    </row>
    <row r="41" spans="1:22" ht="12.75">
      <c r="A41" s="79" t="s">
        <v>32</v>
      </c>
      <c r="B41" s="1"/>
      <c r="C41" s="1"/>
      <c r="D41" s="1"/>
      <c r="E41" s="2">
        <f t="shared" si="9"/>
        <v>0</v>
      </c>
      <c r="F41" s="1"/>
      <c r="G41" s="1"/>
      <c r="H41" s="5" t="b">
        <f t="shared" si="10"/>
        <v>0</v>
      </c>
      <c r="I41" s="50"/>
      <c r="J41" s="1"/>
      <c r="K41" s="1"/>
      <c r="L41" s="1"/>
      <c r="M41" s="1"/>
      <c r="N41" s="4">
        <f t="shared" si="2"/>
        <v>0</v>
      </c>
      <c r="O41" s="1"/>
      <c r="P41" s="1"/>
      <c r="Q41" s="12" t="b">
        <f t="shared" si="3"/>
        <v>0</v>
      </c>
      <c r="R41" s="11" t="e">
        <f t="shared" si="4"/>
        <v>#DIV/0!</v>
      </c>
      <c r="S41" s="11" t="e">
        <f t="shared" si="5"/>
        <v>#DIV/0!</v>
      </c>
      <c r="T41" s="37">
        <f t="shared" si="6"/>
        <v>0</v>
      </c>
      <c r="U41" s="38" t="b">
        <f t="shared" si="7"/>
        <v>0</v>
      </c>
      <c r="V41" s="38" t="b">
        <f t="shared" si="8"/>
        <v>0</v>
      </c>
    </row>
    <row r="42" spans="1:22" ht="12.75">
      <c r="A42" s="80"/>
      <c r="B42" s="1"/>
      <c r="C42" s="1"/>
      <c r="D42" s="1"/>
      <c r="E42" s="2">
        <f t="shared" si="9"/>
        <v>0</v>
      </c>
      <c r="F42" s="1"/>
      <c r="G42" s="1"/>
      <c r="H42" s="5" t="b">
        <f t="shared" si="10"/>
        <v>0</v>
      </c>
      <c r="I42" s="50"/>
      <c r="J42" s="1"/>
      <c r="K42" s="1"/>
      <c r="L42" s="1"/>
      <c r="M42" s="1"/>
      <c r="N42" s="4">
        <f t="shared" si="2"/>
        <v>0</v>
      </c>
      <c r="O42" s="1"/>
      <c r="P42" s="1"/>
      <c r="Q42" s="12" t="b">
        <f t="shared" si="3"/>
        <v>0</v>
      </c>
      <c r="R42" s="11" t="e">
        <f t="shared" si="4"/>
        <v>#DIV/0!</v>
      </c>
      <c r="S42" s="11" t="e">
        <f t="shared" si="5"/>
        <v>#DIV/0!</v>
      </c>
      <c r="T42" s="37">
        <f t="shared" si="6"/>
        <v>0</v>
      </c>
      <c r="U42" s="38" t="b">
        <f t="shared" si="7"/>
        <v>0</v>
      </c>
      <c r="V42" s="38" t="b">
        <f t="shared" si="8"/>
        <v>0</v>
      </c>
    </row>
    <row r="43" spans="1:22" ht="12.75">
      <c r="A43" s="81"/>
      <c r="B43" s="1"/>
      <c r="C43" s="1"/>
      <c r="D43" s="1"/>
      <c r="E43" s="2">
        <f t="shared" si="9"/>
        <v>0</v>
      </c>
      <c r="F43" s="1"/>
      <c r="G43" s="1"/>
      <c r="H43" s="5" t="b">
        <f t="shared" si="10"/>
        <v>0</v>
      </c>
      <c r="I43" s="50"/>
      <c r="J43" s="1"/>
      <c r="K43" s="1"/>
      <c r="L43" s="1"/>
      <c r="M43" s="1"/>
      <c r="N43" s="4">
        <f t="shared" si="2"/>
        <v>0</v>
      </c>
      <c r="O43" s="1"/>
      <c r="P43" s="1"/>
      <c r="Q43" s="12" t="b">
        <f t="shared" si="3"/>
        <v>0</v>
      </c>
      <c r="R43" s="11" t="e">
        <f t="shared" si="4"/>
        <v>#DIV/0!</v>
      </c>
      <c r="S43" s="11" t="e">
        <f t="shared" si="5"/>
        <v>#DIV/0!</v>
      </c>
      <c r="T43" s="37">
        <f t="shared" si="6"/>
        <v>0</v>
      </c>
      <c r="U43" s="38" t="b">
        <f t="shared" si="7"/>
        <v>0</v>
      </c>
      <c r="V43" s="38" t="b">
        <f t="shared" si="8"/>
        <v>0</v>
      </c>
    </row>
    <row r="44" spans="1:22" ht="25.5">
      <c r="A44" s="29" t="s">
        <v>39</v>
      </c>
      <c r="B44" s="32" t="s">
        <v>38</v>
      </c>
      <c r="C44" s="31">
        <f>SUM(C41:C43)</f>
        <v>0</v>
      </c>
      <c r="D44" s="31" t="e">
        <f>AVERAGE(D41:D43)</f>
        <v>#DIV/0!</v>
      </c>
      <c r="E44" s="2">
        <f>SUM(E41:E43)</f>
        <v>0</v>
      </c>
      <c r="F44" s="31">
        <f>SUM(F41:F43)</f>
        <v>0</v>
      </c>
      <c r="G44" s="30" t="s">
        <v>38</v>
      </c>
      <c r="H44" s="5">
        <f>SUM(H41:H43)</f>
        <v>0</v>
      </c>
      <c r="I44" s="50"/>
      <c r="J44" s="30" t="s">
        <v>38</v>
      </c>
      <c r="K44" s="30" t="e">
        <f>AVERAGE(K41:K43)</f>
        <v>#DIV/0!</v>
      </c>
      <c r="L44" s="31">
        <f>SUM(L41:L43)</f>
        <v>0</v>
      </c>
      <c r="M44" s="31" t="e">
        <f>AVERAGE(M41:M43)</f>
        <v>#DIV/0!</v>
      </c>
      <c r="N44" s="31">
        <f>SUM(N41:N43)</f>
        <v>0</v>
      </c>
      <c r="O44" s="31">
        <f>SUM(O41:O43)</f>
        <v>0</v>
      </c>
      <c r="P44" s="32" t="s">
        <v>38</v>
      </c>
      <c r="Q44" s="37">
        <f>SUM(Q41:Q43)</f>
        <v>0</v>
      </c>
      <c r="R44" s="11" t="e">
        <f t="shared" si="4"/>
        <v>#DIV/0!</v>
      </c>
      <c r="S44" s="11" t="e">
        <f>AVERAGE(S41:S43)</f>
        <v>#DIV/0!</v>
      </c>
      <c r="T44" s="37">
        <f>SUM(T41:T43)</f>
        <v>0</v>
      </c>
      <c r="U44" s="38">
        <f>SUM(U41:U43)</f>
        <v>0</v>
      </c>
      <c r="V44" s="38">
        <f>SUM(V41:V43)</f>
        <v>0</v>
      </c>
    </row>
    <row r="45" spans="1:22" ht="12.75">
      <c r="A45" s="79" t="s">
        <v>33</v>
      </c>
      <c r="B45" s="1"/>
      <c r="C45" s="1"/>
      <c r="D45" s="1"/>
      <c r="E45" s="2">
        <f t="shared" si="9"/>
        <v>0</v>
      </c>
      <c r="F45" s="1"/>
      <c r="G45" s="1"/>
      <c r="H45" s="5" t="b">
        <f t="shared" si="10"/>
        <v>0</v>
      </c>
      <c r="I45" s="50"/>
      <c r="J45" s="1"/>
      <c r="K45" s="1"/>
      <c r="L45" s="1"/>
      <c r="M45" s="1"/>
      <c r="N45" s="4">
        <f t="shared" si="2"/>
        <v>0</v>
      </c>
      <c r="O45" s="1"/>
      <c r="P45" s="1"/>
      <c r="Q45" s="12" t="b">
        <f t="shared" si="3"/>
        <v>0</v>
      </c>
      <c r="R45" s="11" t="e">
        <f t="shared" si="4"/>
        <v>#DIV/0!</v>
      </c>
      <c r="S45" s="11" t="e">
        <f t="shared" si="5"/>
        <v>#DIV/0!</v>
      </c>
      <c r="T45" s="37">
        <f t="shared" si="6"/>
        <v>0</v>
      </c>
      <c r="U45" s="38" t="b">
        <f t="shared" si="7"/>
        <v>0</v>
      </c>
      <c r="V45" s="38" t="b">
        <f t="shared" si="8"/>
        <v>0</v>
      </c>
    </row>
    <row r="46" spans="1:22" ht="16.5" customHeight="1">
      <c r="A46" s="80"/>
      <c r="B46" s="1"/>
      <c r="C46" s="1"/>
      <c r="D46" s="1"/>
      <c r="E46" s="2">
        <f t="shared" si="9"/>
        <v>0</v>
      </c>
      <c r="F46" s="1"/>
      <c r="G46" s="1"/>
      <c r="H46" s="5" t="b">
        <f t="shared" si="10"/>
        <v>0</v>
      </c>
      <c r="I46" s="50"/>
      <c r="J46" s="1"/>
      <c r="K46" s="1"/>
      <c r="L46" s="1"/>
      <c r="M46" s="1"/>
      <c r="N46" s="4">
        <f t="shared" si="2"/>
        <v>0</v>
      </c>
      <c r="O46" s="1"/>
      <c r="P46" s="1"/>
      <c r="Q46" s="12" t="b">
        <f t="shared" si="3"/>
        <v>0</v>
      </c>
      <c r="R46" s="11" t="e">
        <f t="shared" si="4"/>
        <v>#DIV/0!</v>
      </c>
      <c r="S46" s="11" t="e">
        <f t="shared" si="5"/>
        <v>#DIV/0!</v>
      </c>
      <c r="T46" s="37">
        <f t="shared" si="6"/>
        <v>0</v>
      </c>
      <c r="U46" s="38" t="b">
        <f t="shared" si="7"/>
        <v>0</v>
      </c>
      <c r="V46" s="38" t="b">
        <f t="shared" si="8"/>
        <v>0</v>
      </c>
    </row>
    <row r="47" spans="1:22" ht="18.75" customHeight="1">
      <c r="A47" s="81"/>
      <c r="B47" s="1"/>
      <c r="C47" s="1"/>
      <c r="D47" s="1"/>
      <c r="E47" s="2">
        <f t="shared" si="9"/>
        <v>0</v>
      </c>
      <c r="F47" s="1"/>
      <c r="G47" s="1"/>
      <c r="H47" s="5" t="b">
        <f t="shared" si="10"/>
        <v>0</v>
      </c>
      <c r="I47" s="50"/>
      <c r="J47" s="1"/>
      <c r="K47" s="1"/>
      <c r="L47" s="1"/>
      <c r="M47" s="1"/>
      <c r="N47" s="4">
        <f t="shared" si="2"/>
        <v>0</v>
      </c>
      <c r="O47" s="1"/>
      <c r="P47" s="1"/>
      <c r="Q47" s="12" t="b">
        <f t="shared" si="3"/>
        <v>0</v>
      </c>
      <c r="R47" s="11" t="e">
        <f t="shared" si="4"/>
        <v>#DIV/0!</v>
      </c>
      <c r="S47" s="11" t="e">
        <f t="shared" si="5"/>
        <v>#DIV/0!</v>
      </c>
      <c r="T47" s="37">
        <f t="shared" si="6"/>
        <v>0</v>
      </c>
      <c r="U47" s="38" t="b">
        <f t="shared" si="7"/>
        <v>0</v>
      </c>
      <c r="V47" s="38" t="b">
        <f t="shared" si="8"/>
        <v>0</v>
      </c>
    </row>
    <row r="48" spans="1:22" ht="25.5">
      <c r="A48" s="29" t="s">
        <v>39</v>
      </c>
      <c r="B48" s="32" t="s">
        <v>38</v>
      </c>
      <c r="C48" s="31">
        <f>SUM(C45:C47)</f>
        <v>0</v>
      </c>
      <c r="D48" s="31" t="e">
        <f>AVERAGE(D45:D47)</f>
        <v>#DIV/0!</v>
      </c>
      <c r="E48" s="2">
        <f>SUM(E45:E47)</f>
        <v>0</v>
      </c>
      <c r="F48" s="31">
        <f>SUM(F45:F47)</f>
        <v>0</v>
      </c>
      <c r="G48" s="30" t="s">
        <v>38</v>
      </c>
      <c r="H48" s="5">
        <f>SUM(H45:H47)</f>
        <v>0</v>
      </c>
      <c r="I48" s="50"/>
      <c r="J48" s="30" t="s">
        <v>38</v>
      </c>
      <c r="K48" s="30" t="e">
        <f>AVERAGE(K45:K47)</f>
        <v>#DIV/0!</v>
      </c>
      <c r="L48" s="31">
        <f>SUM(L45:L47)</f>
        <v>0</v>
      </c>
      <c r="M48" s="31" t="e">
        <f>AVERAGE(M45:M47)</f>
        <v>#DIV/0!</v>
      </c>
      <c r="N48" s="31">
        <f>SUM(N45:N47)</f>
        <v>0</v>
      </c>
      <c r="O48" s="31">
        <f>SUM(O45:O47)</f>
        <v>0</v>
      </c>
      <c r="P48" s="32" t="s">
        <v>38</v>
      </c>
      <c r="Q48" s="37">
        <f>SUM(Q45:Q47)</f>
        <v>0</v>
      </c>
      <c r="R48" s="11" t="e">
        <f t="shared" si="4"/>
        <v>#DIV/0!</v>
      </c>
      <c r="S48" s="11" t="e">
        <f>AVERAGE(S45:S47)</f>
        <v>#DIV/0!</v>
      </c>
      <c r="T48" s="37">
        <f>SUM(T45:T47)</f>
        <v>0</v>
      </c>
      <c r="U48" s="38">
        <f>SUM(U45:U47)</f>
        <v>0</v>
      </c>
      <c r="V48" s="38">
        <f>SUM(V45:V47)</f>
        <v>0</v>
      </c>
    </row>
    <row r="49" spans="1:22" ht="12.75">
      <c r="A49" s="79" t="s">
        <v>34</v>
      </c>
      <c r="B49" s="1"/>
      <c r="C49" s="1"/>
      <c r="D49" s="1"/>
      <c r="E49" s="2">
        <f t="shared" si="9"/>
        <v>0</v>
      </c>
      <c r="F49" s="1"/>
      <c r="G49" s="1"/>
      <c r="H49" s="5" t="b">
        <f t="shared" si="10"/>
        <v>0</v>
      </c>
      <c r="I49" s="50"/>
      <c r="J49" s="1"/>
      <c r="K49" s="1"/>
      <c r="L49" s="1"/>
      <c r="M49" s="1"/>
      <c r="N49" s="4">
        <f t="shared" si="2"/>
        <v>0</v>
      </c>
      <c r="O49" s="1"/>
      <c r="P49" s="1"/>
      <c r="Q49" s="12" t="b">
        <f t="shared" si="3"/>
        <v>0</v>
      </c>
      <c r="R49" s="11" t="e">
        <f t="shared" si="4"/>
        <v>#DIV/0!</v>
      </c>
      <c r="S49" s="11" t="e">
        <f t="shared" si="5"/>
        <v>#DIV/0!</v>
      </c>
      <c r="T49" s="37">
        <f t="shared" si="6"/>
        <v>0</v>
      </c>
      <c r="U49" s="38" t="b">
        <f t="shared" si="7"/>
        <v>0</v>
      </c>
      <c r="V49" s="38" t="b">
        <f t="shared" si="8"/>
        <v>0</v>
      </c>
    </row>
    <row r="50" spans="1:22" ht="18" customHeight="1">
      <c r="A50" s="80"/>
      <c r="B50" s="1"/>
      <c r="C50" s="1"/>
      <c r="D50" s="1"/>
      <c r="E50" s="2">
        <f t="shared" si="9"/>
        <v>0</v>
      </c>
      <c r="F50" s="1"/>
      <c r="G50" s="1"/>
      <c r="H50" s="5" t="b">
        <f t="shared" si="10"/>
        <v>0</v>
      </c>
      <c r="I50" s="50"/>
      <c r="J50" s="1"/>
      <c r="K50" s="1"/>
      <c r="L50" s="1"/>
      <c r="M50" s="1"/>
      <c r="N50" s="4">
        <f t="shared" si="2"/>
        <v>0</v>
      </c>
      <c r="O50" s="1"/>
      <c r="P50" s="1"/>
      <c r="Q50" s="12" t="b">
        <f t="shared" si="3"/>
        <v>0</v>
      </c>
      <c r="R50" s="11" t="e">
        <f t="shared" si="4"/>
        <v>#DIV/0!</v>
      </c>
      <c r="S50" s="11" t="e">
        <f t="shared" si="5"/>
        <v>#DIV/0!</v>
      </c>
      <c r="T50" s="37">
        <f t="shared" si="6"/>
        <v>0</v>
      </c>
      <c r="U50" s="38" t="b">
        <f t="shared" si="7"/>
        <v>0</v>
      </c>
      <c r="V50" s="38" t="b">
        <f t="shared" si="8"/>
        <v>0</v>
      </c>
    </row>
    <row r="51" spans="1:22" ht="15.75" customHeight="1">
      <c r="A51" s="81"/>
      <c r="B51" s="1"/>
      <c r="C51" s="1"/>
      <c r="D51" s="1"/>
      <c r="E51" s="2">
        <f t="shared" si="9"/>
        <v>0</v>
      </c>
      <c r="F51" s="1"/>
      <c r="G51" s="1"/>
      <c r="H51" s="5" t="b">
        <f t="shared" si="10"/>
        <v>0</v>
      </c>
      <c r="I51" s="50"/>
      <c r="J51" s="1"/>
      <c r="K51" s="1"/>
      <c r="L51" s="1"/>
      <c r="M51" s="1"/>
      <c r="N51" s="4">
        <f t="shared" si="2"/>
        <v>0</v>
      </c>
      <c r="O51" s="1"/>
      <c r="P51" s="1"/>
      <c r="Q51" s="12" t="b">
        <f t="shared" si="3"/>
        <v>0</v>
      </c>
      <c r="R51" s="11" t="e">
        <f t="shared" si="4"/>
        <v>#DIV/0!</v>
      </c>
      <c r="S51" s="11" t="e">
        <f t="shared" si="5"/>
        <v>#DIV/0!</v>
      </c>
      <c r="T51" s="37">
        <f t="shared" si="6"/>
        <v>0</v>
      </c>
      <c r="U51" s="38" t="b">
        <f t="shared" si="7"/>
        <v>0</v>
      </c>
      <c r="V51" s="38" t="b">
        <f t="shared" si="8"/>
        <v>0</v>
      </c>
    </row>
    <row r="52" spans="1:22" ht="25.5">
      <c r="A52" s="29" t="s">
        <v>39</v>
      </c>
      <c r="B52" s="32" t="s">
        <v>38</v>
      </c>
      <c r="C52" s="31">
        <f>SUM(C49:C51)</f>
        <v>0</v>
      </c>
      <c r="D52" s="31" t="e">
        <f>AVERAGE(D49:D51)</f>
        <v>#DIV/0!</v>
      </c>
      <c r="E52" s="2">
        <f>SUM(E49:E51)</f>
        <v>0</v>
      </c>
      <c r="F52" s="31">
        <f>SUM(F49:F51)</f>
        <v>0</v>
      </c>
      <c r="G52" s="30" t="s">
        <v>38</v>
      </c>
      <c r="H52" s="5">
        <f>SUM(H49:H51)</f>
        <v>0</v>
      </c>
      <c r="I52" s="50"/>
      <c r="J52" s="30" t="s">
        <v>38</v>
      </c>
      <c r="K52" s="30" t="e">
        <f>AVERAGE(K49:K51)</f>
        <v>#DIV/0!</v>
      </c>
      <c r="L52" s="31">
        <f>SUM(L49:L51)</f>
        <v>0</v>
      </c>
      <c r="M52" s="31" t="e">
        <f>AVERAGE(M49:M51)</f>
        <v>#DIV/0!</v>
      </c>
      <c r="N52" s="31">
        <f>SUM(N49:N51)</f>
        <v>0</v>
      </c>
      <c r="O52" s="31">
        <f>SUM(O49:O51)</f>
        <v>0</v>
      </c>
      <c r="P52" s="32" t="s">
        <v>38</v>
      </c>
      <c r="Q52" s="37">
        <f>SUM(Q49:Q51)</f>
        <v>0</v>
      </c>
      <c r="R52" s="11" t="e">
        <f t="shared" si="4"/>
        <v>#DIV/0!</v>
      </c>
      <c r="S52" s="11" t="e">
        <f>AVERAGE(S49:S51)</f>
        <v>#DIV/0!</v>
      </c>
      <c r="T52" s="37">
        <f>SUM(T49:T51)</f>
        <v>0</v>
      </c>
      <c r="U52" s="38">
        <f>SUM(U49:U51)</f>
        <v>0</v>
      </c>
      <c r="V52" s="38">
        <f>SUM(V49:V51)</f>
        <v>0</v>
      </c>
    </row>
    <row r="53" spans="1:22" ht="12.75">
      <c r="A53" s="79" t="s">
        <v>35</v>
      </c>
      <c r="B53" s="1"/>
      <c r="C53" s="1"/>
      <c r="D53" s="1"/>
      <c r="E53" s="2">
        <f t="shared" si="9"/>
        <v>0</v>
      </c>
      <c r="F53" s="1"/>
      <c r="G53" s="1"/>
      <c r="H53" s="5" t="b">
        <f t="shared" si="10"/>
        <v>0</v>
      </c>
      <c r="I53" s="50"/>
      <c r="J53" s="1"/>
      <c r="K53" s="1"/>
      <c r="L53" s="1"/>
      <c r="M53" s="1"/>
      <c r="N53" s="4">
        <f t="shared" si="2"/>
        <v>0</v>
      </c>
      <c r="O53" s="1"/>
      <c r="P53" s="1"/>
      <c r="Q53" s="12" t="b">
        <f t="shared" si="3"/>
        <v>0</v>
      </c>
      <c r="R53" s="11" t="e">
        <f t="shared" si="4"/>
        <v>#DIV/0!</v>
      </c>
      <c r="S53" s="11" t="e">
        <f t="shared" si="5"/>
        <v>#DIV/0!</v>
      </c>
      <c r="T53" s="37">
        <f t="shared" si="6"/>
        <v>0</v>
      </c>
      <c r="U53" s="38" t="b">
        <f t="shared" si="7"/>
        <v>0</v>
      </c>
      <c r="V53" s="38" t="b">
        <f t="shared" si="8"/>
        <v>0</v>
      </c>
    </row>
    <row r="54" spans="1:22" ht="17.25" customHeight="1">
      <c r="A54" s="80"/>
      <c r="B54" s="1"/>
      <c r="C54" s="1"/>
      <c r="D54" s="1"/>
      <c r="E54" s="2">
        <f t="shared" si="9"/>
        <v>0</v>
      </c>
      <c r="F54" s="1"/>
      <c r="G54" s="1"/>
      <c r="H54" s="5" t="b">
        <f t="shared" si="10"/>
        <v>0</v>
      </c>
      <c r="I54" s="50"/>
      <c r="J54" s="1"/>
      <c r="K54" s="1"/>
      <c r="L54" s="1"/>
      <c r="M54" s="1"/>
      <c r="N54" s="4">
        <f t="shared" si="2"/>
        <v>0</v>
      </c>
      <c r="O54" s="1"/>
      <c r="P54" s="1"/>
      <c r="Q54" s="12" t="b">
        <f t="shared" si="3"/>
        <v>0</v>
      </c>
      <c r="R54" s="11" t="e">
        <f t="shared" si="4"/>
        <v>#DIV/0!</v>
      </c>
      <c r="S54" s="11" t="e">
        <f t="shared" si="5"/>
        <v>#DIV/0!</v>
      </c>
      <c r="T54" s="37">
        <f t="shared" si="6"/>
        <v>0</v>
      </c>
      <c r="U54" s="38" t="b">
        <f t="shared" si="7"/>
        <v>0</v>
      </c>
      <c r="V54" s="38" t="b">
        <f t="shared" si="8"/>
        <v>0</v>
      </c>
    </row>
    <row r="55" spans="1:22" ht="15" customHeight="1">
      <c r="A55" s="81"/>
      <c r="B55" s="1"/>
      <c r="C55" s="1"/>
      <c r="D55" s="1"/>
      <c r="E55" s="2">
        <f t="shared" si="9"/>
        <v>0</v>
      </c>
      <c r="F55" s="1"/>
      <c r="G55" s="1"/>
      <c r="H55" s="5" t="b">
        <f t="shared" si="10"/>
        <v>0</v>
      </c>
      <c r="I55" s="50"/>
      <c r="J55" s="1"/>
      <c r="K55" s="1"/>
      <c r="L55" s="1"/>
      <c r="M55" s="1"/>
      <c r="N55" s="4">
        <f t="shared" si="2"/>
        <v>0</v>
      </c>
      <c r="O55" s="1"/>
      <c r="P55" s="1"/>
      <c r="Q55" s="12" t="b">
        <f t="shared" si="3"/>
        <v>0</v>
      </c>
      <c r="R55" s="11" t="e">
        <f t="shared" si="4"/>
        <v>#DIV/0!</v>
      </c>
      <c r="S55" s="11" t="e">
        <f t="shared" si="5"/>
        <v>#DIV/0!</v>
      </c>
      <c r="T55" s="37">
        <f t="shared" si="6"/>
        <v>0</v>
      </c>
      <c r="U55" s="38" t="b">
        <f t="shared" si="7"/>
        <v>0</v>
      </c>
      <c r="V55" s="38" t="b">
        <f t="shared" si="8"/>
        <v>0</v>
      </c>
    </row>
    <row r="56" spans="1:22" ht="25.5">
      <c r="A56" s="29" t="s">
        <v>39</v>
      </c>
      <c r="B56" s="32" t="s">
        <v>38</v>
      </c>
      <c r="C56" s="31">
        <f>SUM(C53:C55)</f>
        <v>0</v>
      </c>
      <c r="D56" s="31" t="e">
        <f>AVERAGE(D53:D55)</f>
        <v>#DIV/0!</v>
      </c>
      <c r="E56" s="2">
        <f>SUM(E53:E55)</f>
        <v>0</v>
      </c>
      <c r="F56" s="31">
        <f>SUM(F53:F55)</f>
        <v>0</v>
      </c>
      <c r="G56" s="30" t="s">
        <v>38</v>
      </c>
      <c r="H56" s="5">
        <f>SUM(H53:H55)</f>
        <v>0</v>
      </c>
      <c r="I56" s="50"/>
      <c r="J56" s="30" t="s">
        <v>38</v>
      </c>
      <c r="K56" s="30" t="e">
        <f>AVERAGE(K53:K55)</f>
        <v>#DIV/0!</v>
      </c>
      <c r="L56" s="31">
        <f>SUM(L53:L55)</f>
        <v>0</v>
      </c>
      <c r="M56" s="31" t="e">
        <f>AVERAGE(M53:M55)</f>
        <v>#DIV/0!</v>
      </c>
      <c r="N56" s="31">
        <f>SUM(N53:N55)</f>
        <v>0</v>
      </c>
      <c r="O56" s="31">
        <f>SUM(O53:O55)</f>
        <v>0</v>
      </c>
      <c r="P56" s="32" t="s">
        <v>38</v>
      </c>
      <c r="Q56" s="37">
        <f>SUM(Q53:Q55)</f>
        <v>0</v>
      </c>
      <c r="R56" s="11" t="e">
        <f t="shared" si="4"/>
        <v>#DIV/0!</v>
      </c>
      <c r="S56" s="11" t="e">
        <f>AVERAGE(S53:S55)</f>
        <v>#DIV/0!</v>
      </c>
      <c r="T56" s="37">
        <f>SUM(T53:T55)</f>
        <v>0</v>
      </c>
      <c r="U56" s="38">
        <f>SUM(U53:U55)</f>
        <v>0</v>
      </c>
      <c r="V56" s="38">
        <f>SUM(V53:V55)</f>
        <v>0</v>
      </c>
    </row>
    <row r="57" spans="1:22" ht="12.75">
      <c r="A57" s="79" t="s">
        <v>36</v>
      </c>
      <c r="B57" s="1"/>
      <c r="C57" s="1"/>
      <c r="D57" s="1"/>
      <c r="E57" s="2">
        <f t="shared" si="9"/>
        <v>0</v>
      </c>
      <c r="F57" s="1"/>
      <c r="G57" s="1"/>
      <c r="H57" s="5" t="b">
        <f t="shared" si="10"/>
        <v>0</v>
      </c>
      <c r="I57" s="50"/>
      <c r="J57" s="1"/>
      <c r="K57" s="1"/>
      <c r="L57" s="1"/>
      <c r="M57" s="1"/>
      <c r="N57" s="4">
        <f t="shared" si="2"/>
        <v>0</v>
      </c>
      <c r="O57" s="1"/>
      <c r="P57" s="1"/>
      <c r="Q57" s="12" t="b">
        <f t="shared" si="3"/>
        <v>0</v>
      </c>
      <c r="R57" s="11" t="e">
        <f t="shared" si="4"/>
        <v>#DIV/0!</v>
      </c>
      <c r="S57" s="11" t="e">
        <f t="shared" si="5"/>
        <v>#DIV/0!</v>
      </c>
      <c r="T57" s="37">
        <f t="shared" si="6"/>
        <v>0</v>
      </c>
      <c r="U57" s="38" t="b">
        <f t="shared" si="7"/>
        <v>0</v>
      </c>
      <c r="V57" s="38" t="b">
        <f t="shared" si="8"/>
        <v>0</v>
      </c>
    </row>
    <row r="58" spans="1:22" ht="17.25" customHeight="1">
      <c r="A58" s="80"/>
      <c r="B58" s="1"/>
      <c r="C58" s="1"/>
      <c r="D58" s="1"/>
      <c r="E58" s="2">
        <f t="shared" si="9"/>
        <v>0</v>
      </c>
      <c r="F58" s="1"/>
      <c r="G58" s="1"/>
      <c r="H58" s="5" t="b">
        <f t="shared" si="10"/>
        <v>0</v>
      </c>
      <c r="I58" s="50"/>
      <c r="J58" s="1"/>
      <c r="K58" s="1"/>
      <c r="L58" s="1"/>
      <c r="M58" s="1"/>
      <c r="N58" s="4">
        <f t="shared" si="2"/>
        <v>0</v>
      </c>
      <c r="O58" s="1"/>
      <c r="P58" s="1"/>
      <c r="Q58" s="12" t="b">
        <f t="shared" si="3"/>
        <v>0</v>
      </c>
      <c r="R58" s="11" t="e">
        <f t="shared" si="4"/>
        <v>#DIV/0!</v>
      </c>
      <c r="S58" s="11" t="e">
        <f t="shared" si="5"/>
        <v>#DIV/0!</v>
      </c>
      <c r="T58" s="37">
        <f t="shared" si="6"/>
        <v>0</v>
      </c>
      <c r="U58" s="38" t="b">
        <f t="shared" si="7"/>
        <v>0</v>
      </c>
      <c r="V58" s="38" t="b">
        <f t="shared" si="8"/>
        <v>0</v>
      </c>
    </row>
    <row r="59" spans="1:22" ht="17.25" customHeight="1">
      <c r="A59" s="81"/>
      <c r="B59" s="1"/>
      <c r="C59" s="1"/>
      <c r="D59" s="1"/>
      <c r="E59" s="2">
        <f t="shared" si="9"/>
        <v>0</v>
      </c>
      <c r="F59" s="1"/>
      <c r="G59" s="1"/>
      <c r="H59" s="5" t="b">
        <f t="shared" si="10"/>
        <v>0</v>
      </c>
      <c r="I59" s="50"/>
      <c r="J59" s="1"/>
      <c r="K59" s="1"/>
      <c r="L59" s="1"/>
      <c r="M59" s="1"/>
      <c r="N59" s="4">
        <f t="shared" si="2"/>
        <v>0</v>
      </c>
      <c r="O59" s="1"/>
      <c r="P59" s="1"/>
      <c r="Q59" s="12" t="b">
        <f t="shared" si="3"/>
        <v>0</v>
      </c>
      <c r="R59" s="11" t="e">
        <f t="shared" si="4"/>
        <v>#DIV/0!</v>
      </c>
      <c r="S59" s="11" t="e">
        <f t="shared" si="5"/>
        <v>#DIV/0!</v>
      </c>
      <c r="T59" s="37">
        <f t="shared" si="6"/>
        <v>0</v>
      </c>
      <c r="U59" s="38" t="b">
        <f t="shared" si="7"/>
        <v>0</v>
      </c>
      <c r="V59" s="38" t="b">
        <f t="shared" si="8"/>
        <v>0</v>
      </c>
    </row>
    <row r="60" spans="1:22" ht="25.5">
      <c r="A60" s="29" t="s">
        <v>39</v>
      </c>
      <c r="B60" s="32" t="s">
        <v>38</v>
      </c>
      <c r="C60" s="31">
        <f>SUM(C57:C59)</f>
        <v>0</v>
      </c>
      <c r="D60" s="31" t="e">
        <f>AVERAGE(D57:D59)</f>
        <v>#DIV/0!</v>
      </c>
      <c r="E60" s="2">
        <f>SUM(E57:E59)</f>
        <v>0</v>
      </c>
      <c r="F60" s="31">
        <f>SUM(F57:F59)</f>
        <v>0</v>
      </c>
      <c r="G60" s="30" t="s">
        <v>38</v>
      </c>
      <c r="H60" s="5">
        <f>SUM(H57:H59)</f>
        <v>0</v>
      </c>
      <c r="I60" s="50"/>
      <c r="J60" s="30" t="s">
        <v>38</v>
      </c>
      <c r="K60" s="30" t="e">
        <f>AVERAGE(K57:K59)</f>
        <v>#DIV/0!</v>
      </c>
      <c r="L60" s="31">
        <f>SUM(L57:L59)</f>
        <v>0</v>
      </c>
      <c r="M60" s="31" t="e">
        <f>AVERAGE(M57:M59)</f>
        <v>#DIV/0!</v>
      </c>
      <c r="N60" s="31">
        <f>SUM(N57:N59)</f>
        <v>0</v>
      </c>
      <c r="O60" s="31">
        <f>SUM(O57:O59)</f>
        <v>0</v>
      </c>
      <c r="P60" s="32" t="s">
        <v>38</v>
      </c>
      <c r="Q60" s="37">
        <f>SUM(Q57:Q59)</f>
        <v>0</v>
      </c>
      <c r="R60" s="11" t="e">
        <f t="shared" si="4"/>
        <v>#DIV/0!</v>
      </c>
      <c r="S60" s="11" t="e">
        <f>AVERAGE(S57:S59)</f>
        <v>#DIV/0!</v>
      </c>
      <c r="T60" s="37">
        <f>SUM(T57:T59)</f>
        <v>0</v>
      </c>
      <c r="U60" s="38">
        <f>SUM(U57:U59)</f>
        <v>0</v>
      </c>
      <c r="V60" s="38">
        <f>SUM(V57:V59)</f>
        <v>0</v>
      </c>
    </row>
  </sheetData>
  <sheetProtection/>
  <mergeCells count="31">
    <mergeCell ref="B10:H10"/>
    <mergeCell ref="J10:T10"/>
    <mergeCell ref="B11:B12"/>
    <mergeCell ref="C11:C12"/>
    <mergeCell ref="D11:D12"/>
    <mergeCell ref="E11:E12"/>
    <mergeCell ref="Q11:Q12"/>
    <mergeCell ref="R11:T11"/>
    <mergeCell ref="U11:V11"/>
    <mergeCell ref="A13:A15"/>
    <mergeCell ref="H11:H12"/>
    <mergeCell ref="J11:J12"/>
    <mergeCell ref="O11:O12"/>
    <mergeCell ref="P11:P12"/>
    <mergeCell ref="M11:M12"/>
    <mergeCell ref="N11:N12"/>
    <mergeCell ref="F11:F12"/>
    <mergeCell ref="G11:G12"/>
    <mergeCell ref="A17:A19"/>
    <mergeCell ref="A21:A23"/>
    <mergeCell ref="K11:K12"/>
    <mergeCell ref="L11:L12"/>
    <mergeCell ref="A49:A51"/>
    <mergeCell ref="A53:A55"/>
    <mergeCell ref="A57:A59"/>
    <mergeCell ref="A25:A27"/>
    <mergeCell ref="A29:A31"/>
    <mergeCell ref="A33:A35"/>
    <mergeCell ref="A37:A39"/>
    <mergeCell ref="A41:A43"/>
    <mergeCell ref="A45:A47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11.57421875" style="0" customWidth="1"/>
    <col min="3" max="3" width="16.57421875" style="0" customWidth="1"/>
    <col min="4" max="4" width="11.421875" style="0" customWidth="1"/>
    <col min="5" max="5" width="15.421875" style="0" customWidth="1"/>
    <col min="6" max="6" width="14.7109375" style="0" customWidth="1"/>
    <col min="7" max="7" width="20.28125" style="0" customWidth="1"/>
    <col min="8" max="8" width="16.00390625" style="0" customWidth="1"/>
    <col min="11" max="11" width="16.00390625" style="0" customWidth="1"/>
    <col min="12" max="12" width="12.8515625" style="0" customWidth="1"/>
    <col min="13" max="13" width="11.7109375" style="0" customWidth="1"/>
    <col min="14" max="14" width="12.140625" style="0" customWidth="1"/>
    <col min="15" max="15" width="14.140625" style="0" customWidth="1"/>
    <col min="16" max="16" width="19.00390625" style="0" customWidth="1"/>
    <col min="17" max="17" width="14.57421875" style="0" customWidth="1"/>
    <col min="21" max="21" width="12.421875" style="0" customWidth="1"/>
    <col min="22" max="22" width="16.140625" style="0" customWidth="1"/>
  </cols>
  <sheetData>
    <row r="1" spans="1:22" ht="12.75">
      <c r="A1" s="27" t="s">
        <v>3</v>
      </c>
      <c r="B1" s="26"/>
      <c r="C1" s="18"/>
      <c r="D1" s="58" t="s">
        <v>12</v>
      </c>
      <c r="E1" s="59"/>
      <c r="F1" s="59"/>
      <c r="G1" s="60"/>
      <c r="H1" s="1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38.25">
      <c r="A2" s="15" t="s">
        <v>2</v>
      </c>
      <c r="B2" s="46"/>
      <c r="C2" s="18"/>
      <c r="D2" s="13" t="s">
        <v>11</v>
      </c>
      <c r="E2" s="13" t="s">
        <v>14</v>
      </c>
      <c r="F2" s="13" t="s">
        <v>20</v>
      </c>
      <c r="G2" s="13" t="s">
        <v>13</v>
      </c>
      <c r="H2" s="18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2.75">
      <c r="A3" s="15" t="s">
        <v>0</v>
      </c>
      <c r="B3" s="46"/>
      <c r="D3" s="8">
        <f>C16+C20+C24+C28+C32+C36+C40+C44+C48+C52+C56+C60-L60-L56-L52-L48-L44-L40-L36-L32-L28-L24-L20-L16</f>
        <v>0</v>
      </c>
      <c r="E3" s="4">
        <f>D3*B6</f>
        <v>0</v>
      </c>
      <c r="F3" s="40" t="e">
        <f>(H16+H20+H24+H28+H32+H36+H40+H44+H48+H52+H56+H60)/(C16+C20+C24+C28+C32+C36+C40+C44+C48+C52+C56+C60)</f>
        <v>#DIV/0!</v>
      </c>
      <c r="G3" s="9" t="e">
        <f>(B6-F3)*100/F3</f>
        <v>#DIV/0!</v>
      </c>
      <c r="H3" s="18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2.75">
      <c r="A4" s="15" t="s">
        <v>1</v>
      </c>
      <c r="B4" s="46"/>
      <c r="C4" s="18"/>
      <c r="D4" s="18"/>
      <c r="E4" s="18"/>
      <c r="F4" s="18"/>
      <c r="G4" s="18"/>
      <c r="H4" s="18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2.75">
      <c r="A5" s="15" t="s">
        <v>5</v>
      </c>
      <c r="B5" s="7"/>
      <c r="C5" s="18"/>
      <c r="D5" s="18"/>
      <c r="E5" s="18"/>
      <c r="F5" s="18"/>
      <c r="G5" s="18"/>
      <c r="H5" s="18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5.5">
      <c r="A6" s="28" t="s">
        <v>8</v>
      </c>
      <c r="B6" s="7"/>
      <c r="C6" s="18"/>
      <c r="D6" s="18"/>
      <c r="E6" s="18"/>
      <c r="F6" s="18"/>
      <c r="G6" s="18"/>
      <c r="H6" s="18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18"/>
      <c r="B7" s="16"/>
      <c r="C7" s="18"/>
      <c r="D7" s="16"/>
      <c r="E7" s="16"/>
      <c r="F7" s="19"/>
      <c r="G7" s="19"/>
      <c r="H7" s="18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 ht="12.75">
      <c r="B8" s="22"/>
      <c r="C8" s="23"/>
      <c r="D8" s="24"/>
      <c r="E8" s="25"/>
      <c r="F8" s="21"/>
      <c r="G8" s="21"/>
      <c r="H8" s="18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18"/>
      <c r="B9" s="20"/>
      <c r="C9" s="18"/>
      <c r="D9" s="16"/>
      <c r="E9" s="16"/>
      <c r="F9" s="21"/>
      <c r="G9" s="21"/>
      <c r="H9" s="18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2:22" ht="15.75">
      <c r="B10" s="74" t="s">
        <v>53</v>
      </c>
      <c r="C10" s="75"/>
      <c r="D10" s="75"/>
      <c r="E10" s="75"/>
      <c r="F10" s="75"/>
      <c r="G10" s="75"/>
      <c r="H10" s="76"/>
      <c r="I10" s="48"/>
      <c r="J10" s="72" t="s">
        <v>54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5"/>
      <c r="V10" s="56"/>
    </row>
    <row r="11" spans="1:22" ht="40.5" customHeight="1">
      <c r="A11" s="51" t="s">
        <v>24</v>
      </c>
      <c r="B11" s="70" t="s">
        <v>4</v>
      </c>
      <c r="C11" s="70" t="s">
        <v>37</v>
      </c>
      <c r="D11" s="70" t="s">
        <v>18</v>
      </c>
      <c r="E11" s="70" t="s">
        <v>40</v>
      </c>
      <c r="F11" s="70" t="s">
        <v>9</v>
      </c>
      <c r="G11" s="70" t="s">
        <v>48</v>
      </c>
      <c r="H11" s="70" t="s">
        <v>21</v>
      </c>
      <c r="I11" s="49"/>
      <c r="J11" s="85" t="s">
        <v>4</v>
      </c>
      <c r="K11" s="70" t="s">
        <v>22</v>
      </c>
      <c r="L11" s="70" t="s">
        <v>41</v>
      </c>
      <c r="M11" s="70" t="s">
        <v>17</v>
      </c>
      <c r="N11" s="70" t="s">
        <v>10</v>
      </c>
      <c r="O11" s="70" t="s">
        <v>9</v>
      </c>
      <c r="P11" s="70" t="s">
        <v>19</v>
      </c>
      <c r="Q11" s="70" t="s">
        <v>23</v>
      </c>
      <c r="R11" s="82" t="s">
        <v>6</v>
      </c>
      <c r="S11" s="83"/>
      <c r="T11" s="84"/>
      <c r="U11" s="77" t="s">
        <v>56</v>
      </c>
      <c r="V11" s="78"/>
    </row>
    <row r="12" spans="1:22" ht="12.75" customHeight="1">
      <c r="A12" s="52"/>
      <c r="B12" s="71"/>
      <c r="C12" s="71"/>
      <c r="D12" s="71"/>
      <c r="E12" s="71"/>
      <c r="F12" s="71"/>
      <c r="G12" s="71"/>
      <c r="H12" s="71"/>
      <c r="I12" s="49"/>
      <c r="J12" s="86"/>
      <c r="K12" s="71"/>
      <c r="L12" s="71"/>
      <c r="M12" s="71"/>
      <c r="N12" s="71"/>
      <c r="O12" s="71"/>
      <c r="P12" s="71"/>
      <c r="Q12" s="71"/>
      <c r="R12" s="54" t="s">
        <v>7</v>
      </c>
      <c r="S12" s="54" t="s">
        <v>15</v>
      </c>
      <c r="T12" s="54" t="s">
        <v>16</v>
      </c>
      <c r="U12" s="57" t="s">
        <v>50</v>
      </c>
      <c r="V12" s="57" t="s">
        <v>51</v>
      </c>
    </row>
    <row r="13" spans="1:22" ht="12.75">
      <c r="A13" s="80" t="s">
        <v>25</v>
      </c>
      <c r="B13" s="47"/>
      <c r="C13" s="6"/>
      <c r="D13" s="6"/>
      <c r="E13" s="2">
        <f aca="true" t="shared" si="0" ref="E13:E35">C13*D13</f>
        <v>0</v>
      </c>
      <c r="F13" s="6"/>
      <c r="G13" s="14"/>
      <c r="H13" s="5" t="b">
        <f>IF(G13="sim",(E13+F13+(E13*0.025%)),IF(G13="não",(E13+F13-(E13*0.035%))))</f>
        <v>0</v>
      </c>
      <c r="I13" s="50"/>
      <c r="J13" s="34"/>
      <c r="K13" s="33"/>
      <c r="L13" s="3"/>
      <c r="M13" s="3"/>
      <c r="N13" s="4">
        <f>L13*M13</f>
        <v>0</v>
      </c>
      <c r="O13" s="6"/>
      <c r="P13" s="14"/>
      <c r="Q13" s="12" t="b">
        <f>IF(P13="sim",(N13-O13-(N13*0.025%)),IF(P13="não",(N13-O13-(N13*0.035%))))</f>
        <v>0</v>
      </c>
      <c r="R13" s="11" t="e">
        <f>((Q13/L13)-K13)*100/K13</f>
        <v>#DIV/0!</v>
      </c>
      <c r="S13" s="11" t="e">
        <f>(Q13/L13)-K13</f>
        <v>#DIV/0!</v>
      </c>
      <c r="T13" s="37">
        <f>Q13-(K13*L13)</f>
        <v>0</v>
      </c>
      <c r="U13" s="38" t="b">
        <f>IF(P13="sim",T13,IF(P13="não","0"))</f>
        <v>0</v>
      </c>
      <c r="V13" s="38" t="b">
        <f>IF(P13="sim","0",IF(P13="não",T13))</f>
        <v>0</v>
      </c>
    </row>
    <row r="14" spans="1:22" ht="12.75">
      <c r="A14" s="80"/>
      <c r="B14" s="36"/>
      <c r="C14" s="3"/>
      <c r="D14" s="3"/>
      <c r="E14" s="2">
        <f t="shared" si="0"/>
        <v>0</v>
      </c>
      <c r="F14" s="3"/>
      <c r="G14" s="35"/>
      <c r="H14" s="5" t="b">
        <f aca="true" t="shared" si="1" ref="H14:H35">IF(G14="sim",(E14+F14+(E14*0.025%)),IF(G14="não",(E14+F14-(E14*0.035%))))</f>
        <v>0</v>
      </c>
      <c r="I14" s="50"/>
      <c r="J14" s="62"/>
      <c r="K14" s="63"/>
      <c r="L14" s="64"/>
      <c r="M14" s="62"/>
      <c r="N14" s="31">
        <f aca="true" t="shared" si="2" ref="N14:N59">L14*M14</f>
        <v>0</v>
      </c>
      <c r="O14" s="62"/>
      <c r="P14" s="64"/>
      <c r="Q14" s="37" t="b">
        <f aca="true" t="shared" si="3" ref="Q14:Q59">IF(P14="sim",(N14-O14-(N14*0.025%)),IF(P14="não",(N14-O14-(N14*0.035%))))</f>
        <v>0</v>
      </c>
      <c r="R14" s="39" t="e">
        <f aca="true" t="shared" si="4" ref="R14:R60">((Q14/L14)-K14)*100/K14</f>
        <v>#DIV/0!</v>
      </c>
      <c r="S14" s="39" t="e">
        <f aca="true" t="shared" si="5" ref="S14:S59">(Q14/L14)-K14</f>
        <v>#DIV/0!</v>
      </c>
      <c r="T14" s="37">
        <f aca="true" t="shared" si="6" ref="T14:T59">Q14-(K14*L14)</f>
        <v>0</v>
      </c>
      <c r="U14" s="38" t="b">
        <f aca="true" t="shared" si="7" ref="U14:U59">IF(P14="sim",T14,IF(P14="não","0"))</f>
        <v>0</v>
      </c>
      <c r="V14" s="38" t="b">
        <f aca="true" t="shared" si="8" ref="V14:V59">IF(P14="sim","0",IF(P14="não",T14))</f>
        <v>0</v>
      </c>
    </row>
    <row r="15" spans="1:22" ht="12.75">
      <c r="A15" s="81"/>
      <c r="B15" s="36"/>
      <c r="C15" s="3"/>
      <c r="D15" s="3"/>
      <c r="E15" s="2">
        <f t="shared" si="0"/>
        <v>0</v>
      </c>
      <c r="F15" s="3"/>
      <c r="G15" s="35"/>
      <c r="H15" s="5" t="b">
        <f t="shared" si="1"/>
        <v>0</v>
      </c>
      <c r="I15" s="50"/>
      <c r="J15" s="62"/>
      <c r="K15" s="63"/>
      <c r="L15" s="64"/>
      <c r="M15" s="62"/>
      <c r="N15" s="31">
        <f t="shared" si="2"/>
        <v>0</v>
      </c>
      <c r="O15" s="62"/>
      <c r="P15" s="64"/>
      <c r="Q15" s="37" t="b">
        <f t="shared" si="3"/>
        <v>0</v>
      </c>
      <c r="R15" s="39" t="e">
        <f t="shared" si="4"/>
        <v>#DIV/0!</v>
      </c>
      <c r="S15" s="39" t="e">
        <f t="shared" si="5"/>
        <v>#DIV/0!</v>
      </c>
      <c r="T15" s="37">
        <f t="shared" si="6"/>
        <v>0</v>
      </c>
      <c r="U15" s="38" t="b">
        <f t="shared" si="7"/>
        <v>0</v>
      </c>
      <c r="V15" s="38" t="b">
        <f t="shared" si="8"/>
        <v>0</v>
      </c>
    </row>
    <row r="16" spans="1:22" ht="25.5">
      <c r="A16" s="29" t="s">
        <v>39</v>
      </c>
      <c r="B16" s="32" t="s">
        <v>38</v>
      </c>
      <c r="C16" s="31">
        <f>SUM(C13:C15)</f>
        <v>0</v>
      </c>
      <c r="D16" s="31" t="e">
        <f>AVERAGE(D13:D15)</f>
        <v>#DIV/0!</v>
      </c>
      <c r="E16" s="2" t="e">
        <f t="shared" si="0"/>
        <v>#DIV/0!</v>
      </c>
      <c r="F16" s="31">
        <f>SUM(F13:F15)</f>
        <v>0</v>
      </c>
      <c r="G16" s="30" t="s">
        <v>38</v>
      </c>
      <c r="H16" s="5">
        <f>SUM(H13:H15)</f>
        <v>0</v>
      </c>
      <c r="I16" s="50"/>
      <c r="J16" s="32" t="s">
        <v>38</v>
      </c>
      <c r="K16" s="32" t="e">
        <f>AVERAGE(K13:K15)</f>
        <v>#DIV/0!</v>
      </c>
      <c r="L16" s="31">
        <f>SUM(L13:L15)</f>
        <v>0</v>
      </c>
      <c r="M16" s="31" t="e">
        <f>AVERAGE(M13:M15)</f>
        <v>#DIV/0!</v>
      </c>
      <c r="N16" s="31">
        <f>SUM(N13:N15)</f>
        <v>0</v>
      </c>
      <c r="O16" s="31">
        <f>SUM(O13:O15)</f>
        <v>0</v>
      </c>
      <c r="P16" s="32" t="s">
        <v>38</v>
      </c>
      <c r="Q16" s="37">
        <f>SUM(Q13:Q15)</f>
        <v>0</v>
      </c>
      <c r="R16" s="39" t="e">
        <f t="shared" si="4"/>
        <v>#DIV/0!</v>
      </c>
      <c r="S16" s="39" t="e">
        <f>AVERAGE(S13:S15)</f>
        <v>#DIV/0!</v>
      </c>
      <c r="T16" s="37">
        <f>SUM(T13:T15)</f>
        <v>0</v>
      </c>
      <c r="U16" s="38">
        <f>SUM(U13:U15)</f>
        <v>0</v>
      </c>
      <c r="V16" s="38">
        <f>SUM(V13:V15)</f>
        <v>0</v>
      </c>
    </row>
    <row r="17" spans="1:22" ht="12.75">
      <c r="A17" s="79" t="s">
        <v>26</v>
      </c>
      <c r="B17" s="1"/>
      <c r="C17" s="3"/>
      <c r="D17" s="3"/>
      <c r="E17" s="2">
        <f t="shared" si="0"/>
        <v>0</v>
      </c>
      <c r="F17" s="3"/>
      <c r="G17" s="3"/>
      <c r="H17" s="5" t="b">
        <f t="shared" si="1"/>
        <v>0</v>
      </c>
      <c r="I17" s="50"/>
      <c r="J17" s="62"/>
      <c r="K17" s="63"/>
      <c r="L17" s="62"/>
      <c r="M17" s="62"/>
      <c r="N17" s="31">
        <f t="shared" si="2"/>
        <v>0</v>
      </c>
      <c r="O17" s="62"/>
      <c r="P17" s="62"/>
      <c r="Q17" s="37" t="b">
        <f t="shared" si="3"/>
        <v>0</v>
      </c>
      <c r="R17" s="39" t="e">
        <f t="shared" si="4"/>
        <v>#DIV/0!</v>
      </c>
      <c r="S17" s="39" t="e">
        <f t="shared" si="5"/>
        <v>#DIV/0!</v>
      </c>
      <c r="T17" s="37">
        <f t="shared" si="6"/>
        <v>0</v>
      </c>
      <c r="U17" s="38" t="b">
        <f t="shared" si="7"/>
        <v>0</v>
      </c>
      <c r="V17" s="38" t="b">
        <f t="shared" si="8"/>
        <v>0</v>
      </c>
    </row>
    <row r="18" spans="1:22" ht="18" customHeight="1">
      <c r="A18" s="80"/>
      <c r="B18" s="1"/>
      <c r="C18" s="3"/>
      <c r="D18" s="3"/>
      <c r="E18" s="2">
        <f t="shared" si="0"/>
        <v>0</v>
      </c>
      <c r="F18" s="3"/>
      <c r="G18" s="3"/>
      <c r="H18" s="5" t="b">
        <f t="shared" si="1"/>
        <v>0</v>
      </c>
      <c r="I18" s="50"/>
      <c r="J18" s="62"/>
      <c r="K18" s="63"/>
      <c r="L18" s="62"/>
      <c r="M18" s="62"/>
      <c r="N18" s="31">
        <f t="shared" si="2"/>
        <v>0</v>
      </c>
      <c r="O18" s="62"/>
      <c r="P18" s="62"/>
      <c r="Q18" s="37" t="b">
        <f t="shared" si="3"/>
        <v>0</v>
      </c>
      <c r="R18" s="39" t="e">
        <f t="shared" si="4"/>
        <v>#DIV/0!</v>
      </c>
      <c r="S18" s="39" t="e">
        <f t="shared" si="5"/>
        <v>#DIV/0!</v>
      </c>
      <c r="T18" s="37">
        <f t="shared" si="6"/>
        <v>0</v>
      </c>
      <c r="U18" s="38" t="b">
        <f t="shared" si="7"/>
        <v>0</v>
      </c>
      <c r="V18" s="38" t="b">
        <f t="shared" si="8"/>
        <v>0</v>
      </c>
    </row>
    <row r="19" spans="1:22" ht="16.5" customHeight="1">
      <c r="A19" s="81"/>
      <c r="B19" s="1"/>
      <c r="C19" s="3"/>
      <c r="D19" s="3"/>
      <c r="E19" s="2">
        <f t="shared" si="0"/>
        <v>0</v>
      </c>
      <c r="F19" s="3"/>
      <c r="G19" s="3"/>
      <c r="H19" s="5" t="b">
        <f t="shared" si="1"/>
        <v>0</v>
      </c>
      <c r="I19" s="50"/>
      <c r="J19" s="62"/>
      <c r="K19" s="63"/>
      <c r="L19" s="62"/>
      <c r="M19" s="62"/>
      <c r="N19" s="31">
        <f t="shared" si="2"/>
        <v>0</v>
      </c>
      <c r="O19" s="62"/>
      <c r="P19" s="62"/>
      <c r="Q19" s="37" t="b">
        <f t="shared" si="3"/>
        <v>0</v>
      </c>
      <c r="R19" s="39" t="e">
        <f t="shared" si="4"/>
        <v>#DIV/0!</v>
      </c>
      <c r="S19" s="39" t="e">
        <f t="shared" si="5"/>
        <v>#DIV/0!</v>
      </c>
      <c r="T19" s="37">
        <f t="shared" si="6"/>
        <v>0</v>
      </c>
      <c r="U19" s="38" t="b">
        <f t="shared" si="7"/>
        <v>0</v>
      </c>
      <c r="V19" s="38" t="b">
        <f t="shared" si="8"/>
        <v>0</v>
      </c>
    </row>
    <row r="20" spans="1:22" ht="25.5">
      <c r="A20" s="29" t="s">
        <v>39</v>
      </c>
      <c r="B20" s="32" t="s">
        <v>38</v>
      </c>
      <c r="C20" s="31">
        <f>SUM(C17:C19)</f>
        <v>0</v>
      </c>
      <c r="D20" s="31" t="e">
        <f>AVERAGE(D17:D19)</f>
        <v>#DIV/0!</v>
      </c>
      <c r="E20" s="2">
        <f>SUM(E17:E19)</f>
        <v>0</v>
      </c>
      <c r="F20" s="31">
        <f>SUM(F17:F19)</f>
        <v>0</v>
      </c>
      <c r="G20" s="30" t="s">
        <v>38</v>
      </c>
      <c r="H20" s="5">
        <f>SUM(H17:H19)</f>
        <v>0</v>
      </c>
      <c r="I20" s="50"/>
      <c r="J20" s="30" t="s">
        <v>38</v>
      </c>
      <c r="K20" s="30" t="e">
        <f>AVERAGE(K17:K19)</f>
        <v>#DIV/0!</v>
      </c>
      <c r="L20" s="31">
        <f>SUM(L17:L19)</f>
        <v>0</v>
      </c>
      <c r="M20" s="31" t="e">
        <f>AVERAGE(M17:M19)</f>
        <v>#DIV/0!</v>
      </c>
      <c r="N20" s="31">
        <f>SUM(N17:N19)</f>
        <v>0</v>
      </c>
      <c r="O20" s="31">
        <f>SUM(O17:O19)</f>
        <v>0</v>
      </c>
      <c r="P20" s="32" t="s">
        <v>38</v>
      </c>
      <c r="Q20" s="37">
        <f>SUM(Q17:Q19)</f>
        <v>0</v>
      </c>
      <c r="R20" s="39" t="e">
        <f t="shared" si="4"/>
        <v>#DIV/0!</v>
      </c>
      <c r="S20" s="39" t="e">
        <f>AVERAGE(S17:S19)</f>
        <v>#DIV/0!</v>
      </c>
      <c r="T20" s="37">
        <f>SUM(T17:T19)</f>
        <v>0</v>
      </c>
      <c r="U20" s="38">
        <f>SUM(U17:U19)</f>
        <v>0</v>
      </c>
      <c r="V20" s="38">
        <f>SUM(V17:V19)</f>
        <v>0</v>
      </c>
    </row>
    <row r="21" spans="1:22" ht="12.75">
      <c r="A21" s="79" t="s">
        <v>27</v>
      </c>
      <c r="B21" s="1"/>
      <c r="C21" s="1"/>
      <c r="D21" s="1"/>
      <c r="E21" s="2">
        <f t="shared" si="0"/>
        <v>0</v>
      </c>
      <c r="F21" s="1"/>
      <c r="G21" s="1"/>
      <c r="H21" s="5" t="b">
        <f t="shared" si="1"/>
        <v>0</v>
      </c>
      <c r="I21" s="50"/>
      <c r="J21" s="62"/>
      <c r="K21" s="62"/>
      <c r="L21" s="62"/>
      <c r="M21" s="62"/>
      <c r="N21" s="31">
        <f t="shared" si="2"/>
        <v>0</v>
      </c>
      <c r="O21" s="62"/>
      <c r="P21" s="62"/>
      <c r="Q21" s="37" t="b">
        <f t="shared" si="3"/>
        <v>0</v>
      </c>
      <c r="R21" s="39" t="e">
        <f t="shared" si="4"/>
        <v>#DIV/0!</v>
      </c>
      <c r="S21" s="39" t="e">
        <f t="shared" si="5"/>
        <v>#DIV/0!</v>
      </c>
      <c r="T21" s="37">
        <f t="shared" si="6"/>
        <v>0</v>
      </c>
      <c r="U21" s="38" t="b">
        <f t="shared" si="7"/>
        <v>0</v>
      </c>
      <c r="V21" s="38" t="b">
        <f t="shared" si="8"/>
        <v>0</v>
      </c>
    </row>
    <row r="22" spans="1:22" ht="12.75">
      <c r="A22" s="80"/>
      <c r="B22" s="1"/>
      <c r="C22" s="1"/>
      <c r="D22" s="1"/>
      <c r="E22" s="2">
        <f t="shared" si="0"/>
        <v>0</v>
      </c>
      <c r="F22" s="1"/>
      <c r="G22" s="1"/>
      <c r="H22" s="5" t="b">
        <f t="shared" si="1"/>
        <v>0</v>
      </c>
      <c r="I22" s="50"/>
      <c r="J22" s="62"/>
      <c r="K22" s="62"/>
      <c r="L22" s="62"/>
      <c r="M22" s="62"/>
      <c r="N22" s="31">
        <f t="shared" si="2"/>
        <v>0</v>
      </c>
      <c r="O22" s="62"/>
      <c r="P22" s="62"/>
      <c r="Q22" s="37" t="b">
        <f t="shared" si="3"/>
        <v>0</v>
      </c>
      <c r="R22" s="39" t="e">
        <f t="shared" si="4"/>
        <v>#DIV/0!</v>
      </c>
      <c r="S22" s="39" t="e">
        <f t="shared" si="5"/>
        <v>#DIV/0!</v>
      </c>
      <c r="T22" s="37">
        <f t="shared" si="6"/>
        <v>0</v>
      </c>
      <c r="U22" s="38" t="b">
        <f t="shared" si="7"/>
        <v>0</v>
      </c>
      <c r="V22" s="38" t="b">
        <f t="shared" si="8"/>
        <v>0</v>
      </c>
    </row>
    <row r="23" spans="1:22" ht="12.75">
      <c r="A23" s="81"/>
      <c r="B23" s="1"/>
      <c r="C23" s="1"/>
      <c r="D23" s="1"/>
      <c r="E23" s="2">
        <f t="shared" si="0"/>
        <v>0</v>
      </c>
      <c r="F23" s="1"/>
      <c r="G23" s="1"/>
      <c r="H23" s="5" t="b">
        <f t="shared" si="1"/>
        <v>0</v>
      </c>
      <c r="I23" s="50"/>
      <c r="J23" s="62"/>
      <c r="K23" s="62"/>
      <c r="L23" s="62"/>
      <c r="M23" s="62"/>
      <c r="N23" s="31">
        <f t="shared" si="2"/>
        <v>0</v>
      </c>
      <c r="O23" s="62"/>
      <c r="P23" s="62"/>
      <c r="Q23" s="37" t="b">
        <f t="shared" si="3"/>
        <v>0</v>
      </c>
      <c r="R23" s="39" t="e">
        <f t="shared" si="4"/>
        <v>#DIV/0!</v>
      </c>
      <c r="S23" s="39" t="e">
        <f t="shared" si="5"/>
        <v>#DIV/0!</v>
      </c>
      <c r="T23" s="37">
        <f t="shared" si="6"/>
        <v>0</v>
      </c>
      <c r="U23" s="38" t="b">
        <f t="shared" si="7"/>
        <v>0</v>
      </c>
      <c r="V23" s="38" t="b">
        <f t="shared" si="8"/>
        <v>0</v>
      </c>
    </row>
    <row r="24" spans="1:22" ht="25.5">
      <c r="A24" s="29" t="s">
        <v>39</v>
      </c>
      <c r="B24" s="53" t="s">
        <v>38</v>
      </c>
      <c r="C24" s="31">
        <f>SUM(C21:C23)</f>
        <v>0</v>
      </c>
      <c r="D24" s="31" t="e">
        <f>AVERAGE(D21:D23)</f>
        <v>#DIV/0!</v>
      </c>
      <c r="E24" s="2">
        <f>SUM(E21:E23)</f>
        <v>0</v>
      </c>
      <c r="F24" s="31">
        <f>SUM(F21:F23)</f>
        <v>0</v>
      </c>
      <c r="G24" s="30" t="s">
        <v>38</v>
      </c>
      <c r="H24" s="5">
        <f>SUM(H21:H23)</f>
        <v>0</v>
      </c>
      <c r="I24" s="50"/>
      <c r="J24" s="30" t="s">
        <v>38</v>
      </c>
      <c r="K24" s="30" t="e">
        <f>AVERAGE(K21:K23)</f>
        <v>#DIV/0!</v>
      </c>
      <c r="L24" s="31">
        <f>SUM(L21:L23)</f>
        <v>0</v>
      </c>
      <c r="M24" s="31" t="e">
        <f>AVERAGE(M21:M23)</f>
        <v>#DIV/0!</v>
      </c>
      <c r="N24" s="31">
        <f>SUM(N21:N23)</f>
        <v>0</v>
      </c>
      <c r="O24" s="31">
        <f>SUM(O21:O23)</f>
        <v>0</v>
      </c>
      <c r="P24" s="32" t="s">
        <v>38</v>
      </c>
      <c r="Q24" s="37">
        <f>SUM(Q21:Q23)</f>
        <v>0</v>
      </c>
      <c r="R24" s="39" t="e">
        <f t="shared" si="4"/>
        <v>#DIV/0!</v>
      </c>
      <c r="S24" s="39" t="e">
        <f>AVERAGE(S21:S23)</f>
        <v>#DIV/0!</v>
      </c>
      <c r="T24" s="37">
        <f>SUM(T21:T23)</f>
        <v>0</v>
      </c>
      <c r="U24" s="38">
        <f>SUM(U21:U23)</f>
        <v>0</v>
      </c>
      <c r="V24" s="38">
        <f>SUM(V21:V23)</f>
        <v>0</v>
      </c>
    </row>
    <row r="25" spans="1:22" ht="12.75">
      <c r="A25" s="79" t="s">
        <v>28</v>
      </c>
      <c r="B25" s="1"/>
      <c r="C25" s="1"/>
      <c r="D25" s="1"/>
      <c r="E25" s="2">
        <f t="shared" si="0"/>
        <v>0</v>
      </c>
      <c r="F25" s="1"/>
      <c r="G25" s="1"/>
      <c r="H25" s="5" t="b">
        <f t="shared" si="1"/>
        <v>0</v>
      </c>
      <c r="I25" s="50"/>
      <c r="J25" s="62"/>
      <c r="K25" s="62"/>
      <c r="L25" s="62"/>
      <c r="M25" s="62"/>
      <c r="N25" s="31">
        <f t="shared" si="2"/>
        <v>0</v>
      </c>
      <c r="O25" s="62"/>
      <c r="P25" s="62"/>
      <c r="Q25" s="37" t="b">
        <f t="shared" si="3"/>
        <v>0</v>
      </c>
      <c r="R25" s="39" t="e">
        <f t="shared" si="4"/>
        <v>#DIV/0!</v>
      </c>
      <c r="S25" s="39" t="e">
        <f t="shared" si="5"/>
        <v>#DIV/0!</v>
      </c>
      <c r="T25" s="37">
        <f t="shared" si="6"/>
        <v>0</v>
      </c>
      <c r="U25" s="38" t="b">
        <f t="shared" si="7"/>
        <v>0</v>
      </c>
      <c r="V25" s="38" t="b">
        <f t="shared" si="8"/>
        <v>0</v>
      </c>
    </row>
    <row r="26" spans="1:22" ht="12.75">
      <c r="A26" s="80"/>
      <c r="B26" s="1"/>
      <c r="C26" s="1"/>
      <c r="D26" s="1"/>
      <c r="E26" s="2">
        <f t="shared" si="0"/>
        <v>0</v>
      </c>
      <c r="F26" s="1"/>
      <c r="G26" s="1"/>
      <c r="H26" s="5" t="b">
        <f t="shared" si="1"/>
        <v>0</v>
      </c>
      <c r="I26" s="50"/>
      <c r="J26" s="62"/>
      <c r="K26" s="62"/>
      <c r="L26" s="62"/>
      <c r="M26" s="62"/>
      <c r="N26" s="31">
        <f t="shared" si="2"/>
        <v>0</v>
      </c>
      <c r="O26" s="62"/>
      <c r="P26" s="62"/>
      <c r="Q26" s="37" t="b">
        <f t="shared" si="3"/>
        <v>0</v>
      </c>
      <c r="R26" s="39" t="e">
        <f t="shared" si="4"/>
        <v>#DIV/0!</v>
      </c>
      <c r="S26" s="39" t="e">
        <f t="shared" si="5"/>
        <v>#DIV/0!</v>
      </c>
      <c r="T26" s="37">
        <f t="shared" si="6"/>
        <v>0</v>
      </c>
      <c r="U26" s="38" t="b">
        <f t="shared" si="7"/>
        <v>0</v>
      </c>
      <c r="V26" s="38" t="b">
        <f t="shared" si="8"/>
        <v>0</v>
      </c>
    </row>
    <row r="27" spans="1:22" ht="12.75">
      <c r="A27" s="81"/>
      <c r="B27" s="1"/>
      <c r="C27" s="1"/>
      <c r="D27" s="1"/>
      <c r="E27" s="2">
        <f t="shared" si="0"/>
        <v>0</v>
      </c>
      <c r="F27" s="1"/>
      <c r="G27" s="1"/>
      <c r="H27" s="5" t="b">
        <f t="shared" si="1"/>
        <v>0</v>
      </c>
      <c r="I27" s="50"/>
      <c r="J27" s="62"/>
      <c r="K27" s="62"/>
      <c r="L27" s="62"/>
      <c r="M27" s="62"/>
      <c r="N27" s="31">
        <f t="shared" si="2"/>
        <v>0</v>
      </c>
      <c r="O27" s="62"/>
      <c r="P27" s="62"/>
      <c r="Q27" s="37" t="b">
        <f t="shared" si="3"/>
        <v>0</v>
      </c>
      <c r="R27" s="39" t="e">
        <f t="shared" si="4"/>
        <v>#DIV/0!</v>
      </c>
      <c r="S27" s="39" t="e">
        <f t="shared" si="5"/>
        <v>#DIV/0!</v>
      </c>
      <c r="T27" s="37">
        <f t="shared" si="6"/>
        <v>0</v>
      </c>
      <c r="U27" s="38" t="b">
        <f t="shared" si="7"/>
        <v>0</v>
      </c>
      <c r="V27" s="38" t="b">
        <f t="shared" si="8"/>
        <v>0</v>
      </c>
    </row>
    <row r="28" spans="1:22" ht="25.5">
      <c r="A28" s="29" t="s">
        <v>39</v>
      </c>
      <c r="B28" s="32" t="s">
        <v>38</v>
      </c>
      <c r="C28" s="31">
        <f>SUM(C25:C27)</f>
        <v>0</v>
      </c>
      <c r="D28" s="31" t="e">
        <f>AVERAGE(D25:D27)</f>
        <v>#DIV/0!</v>
      </c>
      <c r="E28" s="2">
        <f>SUM(E25:E27)</f>
        <v>0</v>
      </c>
      <c r="F28" s="31">
        <f>SUM(F25:F27)</f>
        <v>0</v>
      </c>
      <c r="G28" s="30" t="s">
        <v>38</v>
      </c>
      <c r="H28" s="5">
        <f>SUM(H25:H27)</f>
        <v>0</v>
      </c>
      <c r="I28" s="50"/>
      <c r="J28" s="30" t="s">
        <v>38</v>
      </c>
      <c r="K28" s="30" t="e">
        <f>AVERAGE(K25:K27)</f>
        <v>#DIV/0!</v>
      </c>
      <c r="L28" s="31">
        <f>SUM(L25:L27)</f>
        <v>0</v>
      </c>
      <c r="M28" s="31">
        <f>SUM(M25:M27)</f>
        <v>0</v>
      </c>
      <c r="N28" s="31">
        <f>SUM(N25:N27)</f>
        <v>0</v>
      </c>
      <c r="O28" s="31">
        <f>SUM(O25:O27)</f>
        <v>0</v>
      </c>
      <c r="P28" s="32" t="s">
        <v>38</v>
      </c>
      <c r="Q28" s="37">
        <f>SUM(Q25:Q27)</f>
        <v>0</v>
      </c>
      <c r="R28" s="39" t="e">
        <f t="shared" si="4"/>
        <v>#DIV/0!</v>
      </c>
      <c r="S28" s="39" t="e">
        <f>AVERAGE(S25:S27)</f>
        <v>#DIV/0!</v>
      </c>
      <c r="T28" s="37">
        <f>SUM(T25:T27)</f>
        <v>0</v>
      </c>
      <c r="U28" s="38">
        <f>SUM(U25:U27)</f>
        <v>0</v>
      </c>
      <c r="V28" s="38">
        <f>SUM(V25:V27)</f>
        <v>0</v>
      </c>
    </row>
    <row r="29" spans="1:22" ht="12.75">
      <c r="A29" s="87" t="s">
        <v>29</v>
      </c>
      <c r="B29" s="1"/>
      <c r="C29" s="1"/>
      <c r="D29" s="1"/>
      <c r="E29" s="2">
        <f t="shared" si="0"/>
        <v>0</v>
      </c>
      <c r="F29" s="1"/>
      <c r="G29" s="1"/>
      <c r="H29" s="5" t="b">
        <f t="shared" si="1"/>
        <v>0</v>
      </c>
      <c r="I29" s="50"/>
      <c r="J29" s="62"/>
      <c r="K29" s="62"/>
      <c r="L29" s="62"/>
      <c r="M29" s="62"/>
      <c r="N29" s="31">
        <f t="shared" si="2"/>
        <v>0</v>
      </c>
      <c r="O29" s="62"/>
      <c r="P29" s="62"/>
      <c r="Q29" s="37" t="b">
        <f t="shared" si="3"/>
        <v>0</v>
      </c>
      <c r="R29" s="39" t="e">
        <f t="shared" si="4"/>
        <v>#DIV/0!</v>
      </c>
      <c r="S29" s="39" t="e">
        <f t="shared" si="5"/>
        <v>#DIV/0!</v>
      </c>
      <c r="T29" s="37">
        <f t="shared" si="6"/>
        <v>0</v>
      </c>
      <c r="U29" s="38" t="b">
        <f t="shared" si="7"/>
        <v>0</v>
      </c>
      <c r="V29" s="38" t="b">
        <f t="shared" si="8"/>
        <v>0</v>
      </c>
    </row>
    <row r="30" spans="1:22" ht="12.75">
      <c r="A30" s="88"/>
      <c r="B30" s="1"/>
      <c r="C30" s="1"/>
      <c r="D30" s="1"/>
      <c r="E30" s="2">
        <f t="shared" si="0"/>
        <v>0</v>
      </c>
      <c r="F30" s="1"/>
      <c r="G30" s="1"/>
      <c r="H30" s="5" t="b">
        <f t="shared" si="1"/>
        <v>0</v>
      </c>
      <c r="I30" s="50"/>
      <c r="J30" s="62"/>
      <c r="K30" s="62"/>
      <c r="L30" s="62"/>
      <c r="M30" s="62"/>
      <c r="N30" s="31">
        <f t="shared" si="2"/>
        <v>0</v>
      </c>
      <c r="O30" s="62"/>
      <c r="P30" s="62"/>
      <c r="Q30" s="37" t="b">
        <f t="shared" si="3"/>
        <v>0</v>
      </c>
      <c r="R30" s="39" t="e">
        <f t="shared" si="4"/>
        <v>#DIV/0!</v>
      </c>
      <c r="S30" s="39" t="e">
        <f t="shared" si="5"/>
        <v>#DIV/0!</v>
      </c>
      <c r="T30" s="37">
        <f t="shared" si="6"/>
        <v>0</v>
      </c>
      <c r="U30" s="38" t="b">
        <f t="shared" si="7"/>
        <v>0</v>
      </c>
      <c r="V30" s="38" t="b">
        <f t="shared" si="8"/>
        <v>0</v>
      </c>
    </row>
    <row r="31" spans="1:22" ht="12.75">
      <c r="A31" s="89"/>
      <c r="B31" s="1"/>
      <c r="C31" s="1"/>
      <c r="D31" s="1"/>
      <c r="E31" s="2">
        <f t="shared" si="0"/>
        <v>0</v>
      </c>
      <c r="F31" s="1"/>
      <c r="G31" s="1"/>
      <c r="H31" s="5" t="b">
        <f t="shared" si="1"/>
        <v>0</v>
      </c>
      <c r="I31" s="50"/>
      <c r="J31" s="62"/>
      <c r="K31" s="62"/>
      <c r="L31" s="62"/>
      <c r="M31" s="62"/>
      <c r="N31" s="31">
        <f t="shared" si="2"/>
        <v>0</v>
      </c>
      <c r="O31" s="62"/>
      <c r="P31" s="62"/>
      <c r="Q31" s="37" t="b">
        <f t="shared" si="3"/>
        <v>0</v>
      </c>
      <c r="R31" s="39" t="e">
        <f t="shared" si="4"/>
        <v>#DIV/0!</v>
      </c>
      <c r="S31" s="39" t="e">
        <f t="shared" si="5"/>
        <v>#DIV/0!</v>
      </c>
      <c r="T31" s="37">
        <f t="shared" si="6"/>
        <v>0</v>
      </c>
      <c r="U31" s="38" t="b">
        <f t="shared" si="7"/>
        <v>0</v>
      </c>
      <c r="V31" s="38" t="b">
        <f t="shared" si="8"/>
        <v>0</v>
      </c>
    </row>
    <row r="32" spans="1:22" ht="25.5">
      <c r="A32" s="29" t="s">
        <v>39</v>
      </c>
      <c r="B32" s="32" t="s">
        <v>38</v>
      </c>
      <c r="C32" s="31">
        <f>SUM(C29:C31)</f>
        <v>0</v>
      </c>
      <c r="D32" s="31" t="e">
        <f>AVERAGE(D29:D31)</f>
        <v>#DIV/0!</v>
      </c>
      <c r="E32" s="2">
        <f>SUM(E29:E31)</f>
        <v>0</v>
      </c>
      <c r="F32" s="31">
        <f>SUM(F29:F31)</f>
        <v>0</v>
      </c>
      <c r="G32" s="30" t="s">
        <v>38</v>
      </c>
      <c r="H32" s="5">
        <f>SUM(H29:H31)</f>
        <v>0</v>
      </c>
      <c r="I32" s="50"/>
      <c r="J32" s="30" t="s">
        <v>38</v>
      </c>
      <c r="K32" s="30" t="e">
        <f>AVERAGE(K29:K31)</f>
        <v>#DIV/0!</v>
      </c>
      <c r="L32" s="31">
        <f>SUM(L29:L31)</f>
        <v>0</v>
      </c>
      <c r="M32" s="31" t="e">
        <f>AVERAGE(M29:M31)</f>
        <v>#DIV/0!</v>
      </c>
      <c r="N32" s="31">
        <f>SUM(N29:N31)</f>
        <v>0</v>
      </c>
      <c r="O32" s="31">
        <f>SUM(O29:O31)</f>
        <v>0</v>
      </c>
      <c r="P32" s="32" t="s">
        <v>38</v>
      </c>
      <c r="Q32" s="37">
        <f>SUM(Q29:Q31)</f>
        <v>0</v>
      </c>
      <c r="R32" s="39" t="e">
        <f t="shared" si="4"/>
        <v>#DIV/0!</v>
      </c>
      <c r="S32" s="39" t="e">
        <f>AVERAGE(S29:S31)</f>
        <v>#DIV/0!</v>
      </c>
      <c r="T32" s="37">
        <f>SUM(T29:T31)</f>
        <v>0</v>
      </c>
      <c r="U32" s="38">
        <f>SUM(U29:U31)</f>
        <v>0</v>
      </c>
      <c r="V32" s="38">
        <f>SUM(V29:V31)</f>
        <v>0</v>
      </c>
    </row>
    <row r="33" spans="1:22" ht="12.75">
      <c r="A33" s="79" t="s">
        <v>30</v>
      </c>
      <c r="B33" s="1"/>
      <c r="C33" s="1"/>
      <c r="D33" s="1"/>
      <c r="E33" s="2">
        <f t="shared" si="0"/>
        <v>0</v>
      </c>
      <c r="F33" s="1"/>
      <c r="G33" s="1"/>
      <c r="H33" s="5" t="b">
        <f t="shared" si="1"/>
        <v>0</v>
      </c>
      <c r="I33" s="50"/>
      <c r="J33" s="62"/>
      <c r="K33" s="62"/>
      <c r="L33" s="62"/>
      <c r="M33" s="62"/>
      <c r="N33" s="31">
        <f t="shared" si="2"/>
        <v>0</v>
      </c>
      <c r="O33" s="62"/>
      <c r="P33" s="62"/>
      <c r="Q33" s="37" t="b">
        <f t="shared" si="3"/>
        <v>0</v>
      </c>
      <c r="R33" s="39" t="e">
        <f t="shared" si="4"/>
        <v>#DIV/0!</v>
      </c>
      <c r="S33" s="39" t="e">
        <f t="shared" si="5"/>
        <v>#DIV/0!</v>
      </c>
      <c r="T33" s="37">
        <f t="shared" si="6"/>
        <v>0</v>
      </c>
      <c r="U33" s="38" t="b">
        <f t="shared" si="7"/>
        <v>0</v>
      </c>
      <c r="V33" s="38" t="b">
        <f t="shared" si="8"/>
        <v>0</v>
      </c>
    </row>
    <row r="34" spans="1:22" ht="12.75">
      <c r="A34" s="80"/>
      <c r="B34" s="1"/>
      <c r="C34" s="1"/>
      <c r="D34" s="1"/>
      <c r="E34" s="2">
        <f t="shared" si="0"/>
        <v>0</v>
      </c>
      <c r="F34" s="1"/>
      <c r="G34" s="1"/>
      <c r="H34" s="5" t="b">
        <f t="shared" si="1"/>
        <v>0</v>
      </c>
      <c r="I34" s="50"/>
      <c r="J34" s="62"/>
      <c r="K34" s="62"/>
      <c r="L34" s="62"/>
      <c r="M34" s="62"/>
      <c r="N34" s="31">
        <f t="shared" si="2"/>
        <v>0</v>
      </c>
      <c r="O34" s="62"/>
      <c r="P34" s="62"/>
      <c r="Q34" s="37" t="b">
        <f t="shared" si="3"/>
        <v>0</v>
      </c>
      <c r="R34" s="39" t="e">
        <f t="shared" si="4"/>
        <v>#DIV/0!</v>
      </c>
      <c r="S34" s="39" t="e">
        <f t="shared" si="5"/>
        <v>#DIV/0!</v>
      </c>
      <c r="T34" s="37">
        <f t="shared" si="6"/>
        <v>0</v>
      </c>
      <c r="U34" s="38" t="b">
        <f t="shared" si="7"/>
        <v>0</v>
      </c>
      <c r="V34" s="38" t="b">
        <f t="shared" si="8"/>
        <v>0</v>
      </c>
    </row>
    <row r="35" spans="1:22" ht="12.75">
      <c r="A35" s="81"/>
      <c r="B35" s="1"/>
      <c r="C35" s="1"/>
      <c r="D35" s="1"/>
      <c r="E35" s="2">
        <f t="shared" si="0"/>
        <v>0</v>
      </c>
      <c r="F35" s="1"/>
      <c r="G35" s="45"/>
      <c r="H35" s="5" t="b">
        <f t="shared" si="1"/>
        <v>0</v>
      </c>
      <c r="I35" s="50"/>
      <c r="J35" s="62"/>
      <c r="K35" s="62"/>
      <c r="L35" s="62"/>
      <c r="M35" s="62"/>
      <c r="N35" s="31">
        <f t="shared" si="2"/>
        <v>0</v>
      </c>
      <c r="O35" s="62"/>
      <c r="P35" s="62"/>
      <c r="Q35" s="37" t="b">
        <f t="shared" si="3"/>
        <v>0</v>
      </c>
      <c r="R35" s="39" t="e">
        <f t="shared" si="4"/>
        <v>#DIV/0!</v>
      </c>
      <c r="S35" s="39" t="e">
        <f t="shared" si="5"/>
        <v>#DIV/0!</v>
      </c>
      <c r="T35" s="37">
        <f t="shared" si="6"/>
        <v>0</v>
      </c>
      <c r="U35" s="38" t="b">
        <f t="shared" si="7"/>
        <v>0</v>
      </c>
      <c r="V35" s="38" t="b">
        <f t="shared" si="8"/>
        <v>0</v>
      </c>
    </row>
    <row r="36" spans="1:22" ht="25.5">
      <c r="A36" s="29" t="s">
        <v>39</v>
      </c>
      <c r="B36" s="32" t="s">
        <v>38</v>
      </c>
      <c r="C36" s="31">
        <f>SUM(C33:C35)</f>
        <v>0</v>
      </c>
      <c r="D36" s="31" t="e">
        <f>AVERAGE(D33:D35)</f>
        <v>#DIV/0!</v>
      </c>
      <c r="E36" s="2">
        <f>SUM(E33:E35)</f>
        <v>0</v>
      </c>
      <c r="F36" s="31">
        <f>SUM(F33:F35)</f>
        <v>0</v>
      </c>
      <c r="G36" s="30" t="s">
        <v>38</v>
      </c>
      <c r="H36" s="5">
        <f>SUM(H33:H35)</f>
        <v>0</v>
      </c>
      <c r="I36" s="50"/>
      <c r="J36" s="30" t="s">
        <v>38</v>
      </c>
      <c r="K36" s="30" t="e">
        <f>AVERAGE(K33:K35)</f>
        <v>#DIV/0!</v>
      </c>
      <c r="L36" s="31">
        <f>SUM(L33:L35)</f>
        <v>0</v>
      </c>
      <c r="M36" s="31" t="e">
        <f>AVERAGE(M33:M35)</f>
        <v>#DIV/0!</v>
      </c>
      <c r="N36" s="31">
        <f>SUM(N33:N35)</f>
        <v>0</v>
      </c>
      <c r="O36" s="31">
        <f>SUM(O33:O35)</f>
        <v>0</v>
      </c>
      <c r="P36" s="32" t="s">
        <v>38</v>
      </c>
      <c r="Q36" s="37">
        <f>SUM(Q33:Q35)</f>
        <v>0</v>
      </c>
      <c r="R36" s="39" t="e">
        <f t="shared" si="4"/>
        <v>#DIV/0!</v>
      </c>
      <c r="S36" s="39" t="e">
        <f>AVERAGE(S33:S35)</f>
        <v>#DIV/0!</v>
      </c>
      <c r="T36" s="37">
        <f>SUM(T33:T35)</f>
        <v>0</v>
      </c>
      <c r="U36" s="38">
        <f>SUM(U33:U35)</f>
        <v>0</v>
      </c>
      <c r="V36" s="38">
        <f>SUM(V33:V35)</f>
        <v>0</v>
      </c>
    </row>
    <row r="37" spans="1:22" ht="12.75">
      <c r="A37" s="79" t="s">
        <v>31</v>
      </c>
      <c r="B37" s="1"/>
      <c r="C37" s="1"/>
      <c r="D37" s="1"/>
      <c r="E37" s="2">
        <f aca="true" t="shared" si="9" ref="E37:E59">C37*D37</f>
        <v>0</v>
      </c>
      <c r="F37" s="1"/>
      <c r="G37" s="1"/>
      <c r="H37" s="5" t="b">
        <f aca="true" t="shared" si="10" ref="H37:H59">IF(G37="sim",(E37+F37+(E37*0.025%)),IF(G37="não",(E37+F37-(E37*0.035%))))</f>
        <v>0</v>
      </c>
      <c r="I37" s="50"/>
      <c r="J37" s="62"/>
      <c r="K37" s="62"/>
      <c r="L37" s="62"/>
      <c r="M37" s="62"/>
      <c r="N37" s="31">
        <f t="shared" si="2"/>
        <v>0</v>
      </c>
      <c r="O37" s="62"/>
      <c r="P37" s="62"/>
      <c r="Q37" s="37" t="b">
        <f t="shared" si="3"/>
        <v>0</v>
      </c>
      <c r="R37" s="39" t="e">
        <f t="shared" si="4"/>
        <v>#DIV/0!</v>
      </c>
      <c r="S37" s="39" t="e">
        <f t="shared" si="5"/>
        <v>#DIV/0!</v>
      </c>
      <c r="T37" s="37">
        <f t="shared" si="6"/>
        <v>0</v>
      </c>
      <c r="U37" s="38" t="b">
        <f t="shared" si="7"/>
        <v>0</v>
      </c>
      <c r="V37" s="38" t="b">
        <f t="shared" si="8"/>
        <v>0</v>
      </c>
    </row>
    <row r="38" spans="1:22" ht="12.75">
      <c r="A38" s="80"/>
      <c r="B38" s="1"/>
      <c r="C38" s="1"/>
      <c r="D38" s="1"/>
      <c r="E38" s="2">
        <f t="shared" si="9"/>
        <v>0</v>
      </c>
      <c r="F38" s="1"/>
      <c r="G38" s="1"/>
      <c r="H38" s="5" t="b">
        <f t="shared" si="10"/>
        <v>0</v>
      </c>
      <c r="I38" s="50"/>
      <c r="J38" s="62"/>
      <c r="K38" s="62"/>
      <c r="L38" s="62"/>
      <c r="M38" s="62"/>
      <c r="N38" s="31">
        <f t="shared" si="2"/>
        <v>0</v>
      </c>
      <c r="O38" s="62"/>
      <c r="P38" s="62"/>
      <c r="Q38" s="37" t="b">
        <f t="shared" si="3"/>
        <v>0</v>
      </c>
      <c r="R38" s="39" t="e">
        <f t="shared" si="4"/>
        <v>#DIV/0!</v>
      </c>
      <c r="S38" s="39" t="e">
        <f t="shared" si="5"/>
        <v>#DIV/0!</v>
      </c>
      <c r="T38" s="37">
        <f t="shared" si="6"/>
        <v>0</v>
      </c>
      <c r="U38" s="38" t="b">
        <f t="shared" si="7"/>
        <v>0</v>
      </c>
      <c r="V38" s="38" t="b">
        <f t="shared" si="8"/>
        <v>0</v>
      </c>
    </row>
    <row r="39" spans="1:22" ht="12.75">
      <c r="A39" s="81"/>
      <c r="B39" s="1"/>
      <c r="C39" s="1"/>
      <c r="D39" s="1"/>
      <c r="E39" s="2">
        <f t="shared" si="9"/>
        <v>0</v>
      </c>
      <c r="F39" s="1"/>
      <c r="G39" s="1"/>
      <c r="H39" s="5" t="b">
        <f t="shared" si="10"/>
        <v>0</v>
      </c>
      <c r="I39" s="50"/>
      <c r="J39" s="62"/>
      <c r="K39" s="62"/>
      <c r="L39" s="62"/>
      <c r="M39" s="62"/>
      <c r="N39" s="31">
        <f t="shared" si="2"/>
        <v>0</v>
      </c>
      <c r="O39" s="62"/>
      <c r="P39" s="62"/>
      <c r="Q39" s="37" t="b">
        <f t="shared" si="3"/>
        <v>0</v>
      </c>
      <c r="R39" s="39" t="e">
        <f t="shared" si="4"/>
        <v>#DIV/0!</v>
      </c>
      <c r="S39" s="39" t="e">
        <f t="shared" si="5"/>
        <v>#DIV/0!</v>
      </c>
      <c r="T39" s="37">
        <f t="shared" si="6"/>
        <v>0</v>
      </c>
      <c r="U39" s="38" t="b">
        <f t="shared" si="7"/>
        <v>0</v>
      </c>
      <c r="V39" s="38" t="b">
        <f t="shared" si="8"/>
        <v>0</v>
      </c>
    </row>
    <row r="40" spans="1:22" ht="25.5">
      <c r="A40" s="29" t="s">
        <v>39</v>
      </c>
      <c r="B40" s="32" t="s">
        <v>38</v>
      </c>
      <c r="C40" s="31">
        <f>SUM(C37:C39)</f>
        <v>0</v>
      </c>
      <c r="D40" s="31" t="e">
        <f>AVERAGE(D37:D39)</f>
        <v>#DIV/0!</v>
      </c>
      <c r="E40" s="2">
        <f>SUM(E37:E39)</f>
        <v>0</v>
      </c>
      <c r="F40" s="31">
        <f>SUM(F37:F39)</f>
        <v>0</v>
      </c>
      <c r="G40" s="30" t="s">
        <v>38</v>
      </c>
      <c r="H40" s="5">
        <f>SUM(H37:H39)</f>
        <v>0</v>
      </c>
      <c r="I40" s="50"/>
      <c r="J40" s="30" t="s">
        <v>38</v>
      </c>
      <c r="K40" s="30" t="e">
        <f>AVERAGE(K37:K39)</f>
        <v>#DIV/0!</v>
      </c>
      <c r="L40" s="31">
        <f>SUM(L37:L39)</f>
        <v>0</v>
      </c>
      <c r="M40" s="31" t="e">
        <f>AVERAGE(M37:M39)</f>
        <v>#DIV/0!</v>
      </c>
      <c r="N40" s="31">
        <f>SUM(N37:N39)</f>
        <v>0</v>
      </c>
      <c r="O40" s="31">
        <f>SUM(O37:O39)</f>
        <v>0</v>
      </c>
      <c r="P40" s="32" t="s">
        <v>38</v>
      </c>
      <c r="Q40" s="37">
        <f>SUM(Q37:Q39)</f>
        <v>0</v>
      </c>
      <c r="R40" s="39" t="e">
        <f t="shared" si="4"/>
        <v>#DIV/0!</v>
      </c>
      <c r="S40" s="39" t="e">
        <f>AVERAGE(S37:S39)</f>
        <v>#DIV/0!</v>
      </c>
      <c r="T40" s="37">
        <f>SUM(T37:T39)</f>
        <v>0</v>
      </c>
      <c r="U40" s="38">
        <f>SUM(U37:U39)</f>
        <v>0</v>
      </c>
      <c r="V40" s="38">
        <f>SUM(V37:V39)</f>
        <v>0</v>
      </c>
    </row>
    <row r="41" spans="1:22" ht="12.75">
      <c r="A41" s="79" t="s">
        <v>32</v>
      </c>
      <c r="B41" s="1"/>
      <c r="C41" s="1"/>
      <c r="D41" s="1"/>
      <c r="E41" s="2">
        <f t="shared" si="9"/>
        <v>0</v>
      </c>
      <c r="F41" s="1"/>
      <c r="G41" s="1"/>
      <c r="H41" s="5" t="b">
        <f t="shared" si="10"/>
        <v>0</v>
      </c>
      <c r="I41" s="50"/>
      <c r="J41" s="62"/>
      <c r="K41" s="62"/>
      <c r="L41" s="62"/>
      <c r="M41" s="62"/>
      <c r="N41" s="31">
        <f t="shared" si="2"/>
        <v>0</v>
      </c>
      <c r="O41" s="62"/>
      <c r="P41" s="62"/>
      <c r="Q41" s="37" t="b">
        <f t="shared" si="3"/>
        <v>0</v>
      </c>
      <c r="R41" s="39" t="e">
        <f t="shared" si="4"/>
        <v>#DIV/0!</v>
      </c>
      <c r="S41" s="39" t="e">
        <f t="shared" si="5"/>
        <v>#DIV/0!</v>
      </c>
      <c r="T41" s="37">
        <f t="shared" si="6"/>
        <v>0</v>
      </c>
      <c r="U41" s="38" t="b">
        <f t="shared" si="7"/>
        <v>0</v>
      </c>
      <c r="V41" s="38" t="b">
        <f t="shared" si="8"/>
        <v>0</v>
      </c>
    </row>
    <row r="42" spans="1:22" ht="12.75">
      <c r="A42" s="80"/>
      <c r="B42" s="1"/>
      <c r="C42" s="1"/>
      <c r="D42" s="1"/>
      <c r="E42" s="2">
        <f t="shared" si="9"/>
        <v>0</v>
      </c>
      <c r="F42" s="1"/>
      <c r="G42" s="1"/>
      <c r="H42" s="5" t="b">
        <f t="shared" si="10"/>
        <v>0</v>
      </c>
      <c r="I42" s="50"/>
      <c r="J42" s="62"/>
      <c r="K42" s="62"/>
      <c r="L42" s="62"/>
      <c r="M42" s="62"/>
      <c r="N42" s="31">
        <f t="shared" si="2"/>
        <v>0</v>
      </c>
      <c r="O42" s="62"/>
      <c r="P42" s="62"/>
      <c r="Q42" s="37" t="b">
        <f t="shared" si="3"/>
        <v>0</v>
      </c>
      <c r="R42" s="39" t="e">
        <f t="shared" si="4"/>
        <v>#DIV/0!</v>
      </c>
      <c r="S42" s="39" t="e">
        <f t="shared" si="5"/>
        <v>#DIV/0!</v>
      </c>
      <c r="T42" s="37">
        <f t="shared" si="6"/>
        <v>0</v>
      </c>
      <c r="U42" s="38" t="b">
        <f t="shared" si="7"/>
        <v>0</v>
      </c>
      <c r="V42" s="38" t="b">
        <f t="shared" si="8"/>
        <v>0</v>
      </c>
    </row>
    <row r="43" spans="1:22" ht="12.75">
      <c r="A43" s="81"/>
      <c r="B43" s="1"/>
      <c r="C43" s="1"/>
      <c r="D43" s="1"/>
      <c r="E43" s="2">
        <f t="shared" si="9"/>
        <v>0</v>
      </c>
      <c r="F43" s="1"/>
      <c r="G43" s="1"/>
      <c r="H43" s="5" t="b">
        <f t="shared" si="10"/>
        <v>0</v>
      </c>
      <c r="I43" s="50"/>
      <c r="J43" s="62"/>
      <c r="K43" s="62"/>
      <c r="L43" s="62"/>
      <c r="M43" s="62"/>
      <c r="N43" s="31">
        <f t="shared" si="2"/>
        <v>0</v>
      </c>
      <c r="O43" s="62"/>
      <c r="P43" s="62"/>
      <c r="Q43" s="37" t="b">
        <f t="shared" si="3"/>
        <v>0</v>
      </c>
      <c r="R43" s="39" t="e">
        <f t="shared" si="4"/>
        <v>#DIV/0!</v>
      </c>
      <c r="S43" s="39" t="e">
        <f t="shared" si="5"/>
        <v>#DIV/0!</v>
      </c>
      <c r="T43" s="37">
        <f t="shared" si="6"/>
        <v>0</v>
      </c>
      <c r="U43" s="38" t="b">
        <f t="shared" si="7"/>
        <v>0</v>
      </c>
      <c r="V43" s="38" t="b">
        <f t="shared" si="8"/>
        <v>0</v>
      </c>
    </row>
    <row r="44" spans="1:22" ht="25.5">
      <c r="A44" s="29" t="s">
        <v>39</v>
      </c>
      <c r="B44" s="32" t="s">
        <v>38</v>
      </c>
      <c r="C44" s="31">
        <f>SUM(C41:C43)</f>
        <v>0</v>
      </c>
      <c r="D44" s="31" t="e">
        <f>AVERAGE(D41:D43)</f>
        <v>#DIV/0!</v>
      </c>
      <c r="E44" s="2">
        <f>SUM(E41:E43)</f>
        <v>0</v>
      </c>
      <c r="F44" s="31">
        <f>SUM(F41:F43)</f>
        <v>0</v>
      </c>
      <c r="G44" s="30" t="s">
        <v>38</v>
      </c>
      <c r="H44" s="5">
        <f>SUM(H41:H43)</f>
        <v>0</v>
      </c>
      <c r="I44" s="50"/>
      <c r="J44" s="30" t="s">
        <v>38</v>
      </c>
      <c r="K44" s="30" t="e">
        <f>AVERAGE(K41:K43)</f>
        <v>#DIV/0!</v>
      </c>
      <c r="L44" s="31">
        <f>SUM(L41:L43)</f>
        <v>0</v>
      </c>
      <c r="M44" s="31" t="e">
        <f>AVERAGE(M41:M43)</f>
        <v>#DIV/0!</v>
      </c>
      <c r="N44" s="31">
        <f>SUM(N41:N43)</f>
        <v>0</v>
      </c>
      <c r="O44" s="31">
        <f>SUM(O41:O43)</f>
        <v>0</v>
      </c>
      <c r="P44" s="32" t="s">
        <v>38</v>
      </c>
      <c r="Q44" s="37">
        <f>SUM(Q41:Q43)</f>
        <v>0</v>
      </c>
      <c r="R44" s="39" t="e">
        <f t="shared" si="4"/>
        <v>#DIV/0!</v>
      </c>
      <c r="S44" s="39" t="e">
        <f>AVERAGE(S41:S43)</f>
        <v>#DIV/0!</v>
      </c>
      <c r="T44" s="37">
        <f>SUM(T41:T43)</f>
        <v>0</v>
      </c>
      <c r="U44" s="38">
        <f>SUM(U41:U43)</f>
        <v>0</v>
      </c>
      <c r="V44" s="38">
        <f>SUM(V41:V43)</f>
        <v>0</v>
      </c>
    </row>
    <row r="45" spans="1:22" ht="12.75">
      <c r="A45" s="79" t="s">
        <v>33</v>
      </c>
      <c r="B45" s="1"/>
      <c r="C45" s="1"/>
      <c r="D45" s="1"/>
      <c r="E45" s="2">
        <f t="shared" si="9"/>
        <v>0</v>
      </c>
      <c r="F45" s="1"/>
      <c r="G45" s="1"/>
      <c r="H45" s="5" t="b">
        <f t="shared" si="10"/>
        <v>0</v>
      </c>
      <c r="I45" s="50"/>
      <c r="J45" s="62"/>
      <c r="K45" s="62"/>
      <c r="L45" s="62"/>
      <c r="M45" s="62"/>
      <c r="N45" s="31">
        <f t="shared" si="2"/>
        <v>0</v>
      </c>
      <c r="O45" s="62"/>
      <c r="P45" s="62"/>
      <c r="Q45" s="37" t="b">
        <f t="shared" si="3"/>
        <v>0</v>
      </c>
      <c r="R45" s="39" t="e">
        <f t="shared" si="4"/>
        <v>#DIV/0!</v>
      </c>
      <c r="S45" s="39" t="e">
        <f t="shared" si="5"/>
        <v>#DIV/0!</v>
      </c>
      <c r="T45" s="37">
        <f t="shared" si="6"/>
        <v>0</v>
      </c>
      <c r="U45" s="38" t="b">
        <f t="shared" si="7"/>
        <v>0</v>
      </c>
      <c r="V45" s="38" t="b">
        <f t="shared" si="8"/>
        <v>0</v>
      </c>
    </row>
    <row r="46" spans="1:22" ht="18.75" customHeight="1">
      <c r="A46" s="80"/>
      <c r="B46" s="1"/>
      <c r="C46" s="1"/>
      <c r="D46" s="1"/>
      <c r="E46" s="2">
        <f t="shared" si="9"/>
        <v>0</v>
      </c>
      <c r="F46" s="1"/>
      <c r="G46" s="1"/>
      <c r="H46" s="5" t="b">
        <f t="shared" si="10"/>
        <v>0</v>
      </c>
      <c r="I46" s="50"/>
      <c r="J46" s="62"/>
      <c r="K46" s="62"/>
      <c r="L46" s="62"/>
      <c r="M46" s="62"/>
      <c r="N46" s="31">
        <f t="shared" si="2"/>
        <v>0</v>
      </c>
      <c r="O46" s="62"/>
      <c r="P46" s="62"/>
      <c r="Q46" s="37" t="b">
        <f t="shared" si="3"/>
        <v>0</v>
      </c>
      <c r="R46" s="39" t="e">
        <f t="shared" si="4"/>
        <v>#DIV/0!</v>
      </c>
      <c r="S46" s="39" t="e">
        <f t="shared" si="5"/>
        <v>#DIV/0!</v>
      </c>
      <c r="T46" s="37">
        <f t="shared" si="6"/>
        <v>0</v>
      </c>
      <c r="U46" s="38" t="b">
        <f t="shared" si="7"/>
        <v>0</v>
      </c>
      <c r="V46" s="38" t="b">
        <f t="shared" si="8"/>
        <v>0</v>
      </c>
    </row>
    <row r="47" spans="1:22" ht="19.5" customHeight="1">
      <c r="A47" s="81"/>
      <c r="B47" s="1"/>
      <c r="C47" s="1"/>
      <c r="D47" s="1"/>
      <c r="E47" s="2">
        <f t="shared" si="9"/>
        <v>0</v>
      </c>
      <c r="F47" s="1"/>
      <c r="G47" s="1"/>
      <c r="H47" s="5" t="b">
        <f t="shared" si="10"/>
        <v>0</v>
      </c>
      <c r="I47" s="50"/>
      <c r="J47" s="62"/>
      <c r="K47" s="62"/>
      <c r="L47" s="62"/>
      <c r="M47" s="62"/>
      <c r="N47" s="31">
        <f t="shared" si="2"/>
        <v>0</v>
      </c>
      <c r="O47" s="62"/>
      <c r="P47" s="62"/>
      <c r="Q47" s="37" t="b">
        <f t="shared" si="3"/>
        <v>0</v>
      </c>
      <c r="R47" s="39" t="e">
        <f t="shared" si="4"/>
        <v>#DIV/0!</v>
      </c>
      <c r="S47" s="39" t="e">
        <f t="shared" si="5"/>
        <v>#DIV/0!</v>
      </c>
      <c r="T47" s="37">
        <f t="shared" si="6"/>
        <v>0</v>
      </c>
      <c r="U47" s="38" t="b">
        <f t="shared" si="7"/>
        <v>0</v>
      </c>
      <c r="V47" s="38" t="b">
        <f t="shared" si="8"/>
        <v>0</v>
      </c>
    </row>
    <row r="48" spans="1:22" ht="25.5">
      <c r="A48" s="29" t="s">
        <v>39</v>
      </c>
      <c r="B48" s="32" t="s">
        <v>38</v>
      </c>
      <c r="C48" s="31">
        <f>SUM(C45:C47)</f>
        <v>0</v>
      </c>
      <c r="D48" s="31" t="e">
        <f>AVERAGE(D45:D47)</f>
        <v>#DIV/0!</v>
      </c>
      <c r="E48" s="2">
        <f>SUM(E45:E47)</f>
        <v>0</v>
      </c>
      <c r="F48" s="31">
        <f>SUM(F45:F47)</f>
        <v>0</v>
      </c>
      <c r="G48" s="30" t="s">
        <v>38</v>
      </c>
      <c r="H48" s="5">
        <f>SUM(H45:H47)</f>
        <v>0</v>
      </c>
      <c r="I48" s="50"/>
      <c r="J48" s="30" t="s">
        <v>38</v>
      </c>
      <c r="K48" s="30" t="e">
        <f>AVERAGE(K45:K47)</f>
        <v>#DIV/0!</v>
      </c>
      <c r="L48" s="31">
        <f>SUM(L45:L47)</f>
        <v>0</v>
      </c>
      <c r="M48" s="31" t="e">
        <f>AVERAGE(M45:M47)</f>
        <v>#DIV/0!</v>
      </c>
      <c r="N48" s="31">
        <f>SUM(N45:N47)</f>
        <v>0</v>
      </c>
      <c r="O48" s="31">
        <f>SUM(O45:O47)</f>
        <v>0</v>
      </c>
      <c r="P48" s="32" t="s">
        <v>38</v>
      </c>
      <c r="Q48" s="37">
        <f>SUM(Q45:Q47)</f>
        <v>0</v>
      </c>
      <c r="R48" s="39" t="e">
        <f t="shared" si="4"/>
        <v>#DIV/0!</v>
      </c>
      <c r="S48" s="39" t="e">
        <f>AVERAGE(S45:S47)</f>
        <v>#DIV/0!</v>
      </c>
      <c r="T48" s="37">
        <f>SUM(T45:T47)</f>
        <v>0</v>
      </c>
      <c r="U48" s="38">
        <f>SUM(U45:U47)</f>
        <v>0</v>
      </c>
      <c r="V48" s="38">
        <f>SUM(V45:V47)</f>
        <v>0</v>
      </c>
    </row>
    <row r="49" spans="1:22" ht="12.75">
      <c r="A49" s="79" t="s">
        <v>34</v>
      </c>
      <c r="B49" s="1"/>
      <c r="C49" s="1"/>
      <c r="D49" s="1"/>
      <c r="E49" s="2">
        <f t="shared" si="9"/>
        <v>0</v>
      </c>
      <c r="F49" s="1"/>
      <c r="G49" s="1"/>
      <c r="H49" s="5" t="b">
        <f t="shared" si="10"/>
        <v>0</v>
      </c>
      <c r="I49" s="50"/>
      <c r="J49" s="62"/>
      <c r="K49" s="62"/>
      <c r="L49" s="62"/>
      <c r="M49" s="62"/>
      <c r="N49" s="31">
        <f t="shared" si="2"/>
        <v>0</v>
      </c>
      <c r="O49" s="62"/>
      <c r="P49" s="62"/>
      <c r="Q49" s="37" t="b">
        <f t="shared" si="3"/>
        <v>0</v>
      </c>
      <c r="R49" s="39" t="e">
        <f t="shared" si="4"/>
        <v>#DIV/0!</v>
      </c>
      <c r="S49" s="39" t="e">
        <f t="shared" si="5"/>
        <v>#DIV/0!</v>
      </c>
      <c r="T49" s="37">
        <f t="shared" si="6"/>
        <v>0</v>
      </c>
      <c r="U49" s="38" t="b">
        <f t="shared" si="7"/>
        <v>0</v>
      </c>
      <c r="V49" s="38" t="b">
        <f t="shared" si="8"/>
        <v>0</v>
      </c>
    </row>
    <row r="50" spans="1:22" ht="15" customHeight="1">
      <c r="A50" s="80"/>
      <c r="B50" s="1"/>
      <c r="C50" s="1"/>
      <c r="D50" s="1"/>
      <c r="E50" s="2">
        <f t="shared" si="9"/>
        <v>0</v>
      </c>
      <c r="F50" s="1"/>
      <c r="G50" s="1"/>
      <c r="H50" s="5" t="b">
        <f t="shared" si="10"/>
        <v>0</v>
      </c>
      <c r="I50" s="50"/>
      <c r="J50" s="62"/>
      <c r="K50" s="62"/>
      <c r="L50" s="62"/>
      <c r="M50" s="62"/>
      <c r="N50" s="31">
        <f t="shared" si="2"/>
        <v>0</v>
      </c>
      <c r="O50" s="62"/>
      <c r="P50" s="62"/>
      <c r="Q50" s="37" t="b">
        <f t="shared" si="3"/>
        <v>0</v>
      </c>
      <c r="R50" s="39" t="e">
        <f t="shared" si="4"/>
        <v>#DIV/0!</v>
      </c>
      <c r="S50" s="39" t="e">
        <f t="shared" si="5"/>
        <v>#DIV/0!</v>
      </c>
      <c r="T50" s="37">
        <f t="shared" si="6"/>
        <v>0</v>
      </c>
      <c r="U50" s="38" t="b">
        <f t="shared" si="7"/>
        <v>0</v>
      </c>
      <c r="V50" s="38" t="b">
        <f t="shared" si="8"/>
        <v>0</v>
      </c>
    </row>
    <row r="51" spans="1:22" ht="15.75" customHeight="1">
      <c r="A51" s="81"/>
      <c r="B51" s="1"/>
      <c r="C51" s="1"/>
      <c r="D51" s="1"/>
      <c r="E51" s="2">
        <f t="shared" si="9"/>
        <v>0</v>
      </c>
      <c r="F51" s="1"/>
      <c r="G51" s="1"/>
      <c r="H51" s="5" t="b">
        <f t="shared" si="10"/>
        <v>0</v>
      </c>
      <c r="I51" s="50"/>
      <c r="J51" s="62"/>
      <c r="K51" s="62"/>
      <c r="L51" s="62"/>
      <c r="M51" s="62"/>
      <c r="N51" s="31">
        <f t="shared" si="2"/>
        <v>0</v>
      </c>
      <c r="O51" s="62"/>
      <c r="P51" s="62"/>
      <c r="Q51" s="37" t="b">
        <f t="shared" si="3"/>
        <v>0</v>
      </c>
      <c r="R51" s="39" t="e">
        <f t="shared" si="4"/>
        <v>#DIV/0!</v>
      </c>
      <c r="S51" s="39" t="e">
        <f t="shared" si="5"/>
        <v>#DIV/0!</v>
      </c>
      <c r="T51" s="37">
        <f t="shared" si="6"/>
        <v>0</v>
      </c>
      <c r="U51" s="38" t="b">
        <f t="shared" si="7"/>
        <v>0</v>
      </c>
      <c r="V51" s="38" t="b">
        <f t="shared" si="8"/>
        <v>0</v>
      </c>
    </row>
    <row r="52" spans="1:22" ht="25.5">
      <c r="A52" s="29" t="s">
        <v>39</v>
      </c>
      <c r="B52" s="32" t="s">
        <v>38</v>
      </c>
      <c r="C52" s="31">
        <f>SUM(C49:C51)</f>
        <v>0</v>
      </c>
      <c r="D52" s="31" t="e">
        <f>AVERAGE(D49:D51)</f>
        <v>#DIV/0!</v>
      </c>
      <c r="E52" s="2">
        <f>SUM(E49:E51)</f>
        <v>0</v>
      </c>
      <c r="F52" s="31">
        <f>SUM(F49:F51)</f>
        <v>0</v>
      </c>
      <c r="G52" s="30" t="s">
        <v>38</v>
      </c>
      <c r="H52" s="5">
        <f>SUM(H49:H51)</f>
        <v>0</v>
      </c>
      <c r="I52" s="50"/>
      <c r="J52" s="30" t="s">
        <v>38</v>
      </c>
      <c r="K52" s="30" t="e">
        <f>AVERAGE(K49:K51)</f>
        <v>#DIV/0!</v>
      </c>
      <c r="L52" s="31">
        <f>SUM(L49:L51)</f>
        <v>0</v>
      </c>
      <c r="M52" s="31" t="e">
        <f>AVERAGE(M49:M51)</f>
        <v>#DIV/0!</v>
      </c>
      <c r="N52" s="31">
        <f>SUM(N49:N51)</f>
        <v>0</v>
      </c>
      <c r="O52" s="31">
        <f>SUM(O49:O51)</f>
        <v>0</v>
      </c>
      <c r="P52" s="32" t="s">
        <v>38</v>
      </c>
      <c r="Q52" s="37">
        <f>SUM(Q49:Q51)</f>
        <v>0</v>
      </c>
      <c r="R52" s="39" t="e">
        <f t="shared" si="4"/>
        <v>#DIV/0!</v>
      </c>
      <c r="S52" s="39" t="e">
        <f>AVERAGE(S49:S51)</f>
        <v>#DIV/0!</v>
      </c>
      <c r="T52" s="37">
        <f>SUM(T49:T51)</f>
        <v>0</v>
      </c>
      <c r="U52" s="38">
        <f>SUM(U49:U51)</f>
        <v>0</v>
      </c>
      <c r="V52" s="38">
        <f>SUM(V49:V51)</f>
        <v>0</v>
      </c>
    </row>
    <row r="53" spans="1:22" ht="12.75">
      <c r="A53" s="79" t="s">
        <v>35</v>
      </c>
      <c r="B53" s="1"/>
      <c r="C53" s="1"/>
      <c r="D53" s="1"/>
      <c r="E53" s="2">
        <f t="shared" si="9"/>
        <v>0</v>
      </c>
      <c r="F53" s="1"/>
      <c r="G53" s="1"/>
      <c r="H53" s="5" t="b">
        <f t="shared" si="10"/>
        <v>0</v>
      </c>
      <c r="I53" s="50"/>
      <c r="J53" s="62"/>
      <c r="K53" s="62"/>
      <c r="L53" s="62"/>
      <c r="M53" s="62"/>
      <c r="N53" s="31">
        <f t="shared" si="2"/>
        <v>0</v>
      </c>
      <c r="O53" s="62"/>
      <c r="P53" s="62"/>
      <c r="Q53" s="37" t="b">
        <f t="shared" si="3"/>
        <v>0</v>
      </c>
      <c r="R53" s="39" t="e">
        <f t="shared" si="4"/>
        <v>#DIV/0!</v>
      </c>
      <c r="S53" s="39" t="e">
        <f t="shared" si="5"/>
        <v>#DIV/0!</v>
      </c>
      <c r="T53" s="37">
        <f t="shared" si="6"/>
        <v>0</v>
      </c>
      <c r="U53" s="38" t="b">
        <f t="shared" si="7"/>
        <v>0</v>
      </c>
      <c r="V53" s="38" t="b">
        <f t="shared" si="8"/>
        <v>0</v>
      </c>
    </row>
    <row r="54" spans="1:22" ht="18" customHeight="1">
      <c r="A54" s="80"/>
      <c r="B54" s="1"/>
      <c r="C54" s="1"/>
      <c r="D54" s="1"/>
      <c r="E54" s="2">
        <f t="shared" si="9"/>
        <v>0</v>
      </c>
      <c r="F54" s="1"/>
      <c r="G54" s="1"/>
      <c r="H54" s="5" t="b">
        <f t="shared" si="10"/>
        <v>0</v>
      </c>
      <c r="I54" s="50"/>
      <c r="J54" s="62"/>
      <c r="K54" s="62"/>
      <c r="L54" s="62"/>
      <c r="M54" s="62"/>
      <c r="N54" s="31">
        <f t="shared" si="2"/>
        <v>0</v>
      </c>
      <c r="O54" s="62"/>
      <c r="P54" s="62"/>
      <c r="Q54" s="37" t="b">
        <f t="shared" si="3"/>
        <v>0</v>
      </c>
      <c r="R54" s="39" t="e">
        <f t="shared" si="4"/>
        <v>#DIV/0!</v>
      </c>
      <c r="S54" s="39" t="e">
        <f t="shared" si="5"/>
        <v>#DIV/0!</v>
      </c>
      <c r="T54" s="37">
        <f t="shared" si="6"/>
        <v>0</v>
      </c>
      <c r="U54" s="38" t="b">
        <f t="shared" si="7"/>
        <v>0</v>
      </c>
      <c r="V54" s="38" t="b">
        <f t="shared" si="8"/>
        <v>0</v>
      </c>
    </row>
    <row r="55" spans="1:22" ht="15.75" customHeight="1">
      <c r="A55" s="81"/>
      <c r="B55" s="1"/>
      <c r="C55" s="1"/>
      <c r="D55" s="1"/>
      <c r="E55" s="2">
        <f t="shared" si="9"/>
        <v>0</v>
      </c>
      <c r="F55" s="1"/>
      <c r="G55" s="1"/>
      <c r="H55" s="5" t="b">
        <f t="shared" si="10"/>
        <v>0</v>
      </c>
      <c r="I55" s="50"/>
      <c r="J55" s="62"/>
      <c r="K55" s="62"/>
      <c r="L55" s="62"/>
      <c r="M55" s="62"/>
      <c r="N55" s="31">
        <f t="shared" si="2"/>
        <v>0</v>
      </c>
      <c r="O55" s="62"/>
      <c r="P55" s="62"/>
      <c r="Q55" s="37" t="b">
        <f t="shared" si="3"/>
        <v>0</v>
      </c>
      <c r="R55" s="39" t="e">
        <f t="shared" si="4"/>
        <v>#DIV/0!</v>
      </c>
      <c r="S55" s="39" t="e">
        <f t="shared" si="5"/>
        <v>#DIV/0!</v>
      </c>
      <c r="T55" s="37">
        <f t="shared" si="6"/>
        <v>0</v>
      </c>
      <c r="U55" s="38" t="b">
        <f t="shared" si="7"/>
        <v>0</v>
      </c>
      <c r="V55" s="38" t="b">
        <f t="shared" si="8"/>
        <v>0</v>
      </c>
    </row>
    <row r="56" spans="1:22" ht="25.5">
      <c r="A56" s="29" t="s">
        <v>39</v>
      </c>
      <c r="B56" s="32" t="s">
        <v>38</v>
      </c>
      <c r="C56" s="31">
        <f>SUM(C53:C55)</f>
        <v>0</v>
      </c>
      <c r="D56" s="31" t="e">
        <f>AVERAGE(D53:D55)</f>
        <v>#DIV/0!</v>
      </c>
      <c r="E56" s="2">
        <f>SUM(E53:E55)</f>
        <v>0</v>
      </c>
      <c r="F56" s="31">
        <f>SUM(F53:F55)</f>
        <v>0</v>
      </c>
      <c r="G56" s="30" t="s">
        <v>38</v>
      </c>
      <c r="H56" s="5">
        <f>SUM(H53:H55)</f>
        <v>0</v>
      </c>
      <c r="I56" s="50"/>
      <c r="J56" s="30" t="s">
        <v>38</v>
      </c>
      <c r="K56" s="30" t="e">
        <f>AVERAGE(K53:K55)</f>
        <v>#DIV/0!</v>
      </c>
      <c r="L56" s="31">
        <f>SUM(L53:L55)</f>
        <v>0</v>
      </c>
      <c r="M56" s="31" t="e">
        <f>AVERAGE(M53:M55)</f>
        <v>#DIV/0!</v>
      </c>
      <c r="N56" s="31">
        <f>SUM(N53:N55)</f>
        <v>0</v>
      </c>
      <c r="O56" s="31">
        <f>SUM(O53:O55)</f>
        <v>0</v>
      </c>
      <c r="P56" s="32" t="s">
        <v>38</v>
      </c>
      <c r="Q56" s="37">
        <f>SUM(Q53:Q55)</f>
        <v>0</v>
      </c>
      <c r="R56" s="39" t="e">
        <f t="shared" si="4"/>
        <v>#DIV/0!</v>
      </c>
      <c r="S56" s="39" t="e">
        <f>AVERAGE(S53:S55)</f>
        <v>#DIV/0!</v>
      </c>
      <c r="T56" s="37">
        <f>SUM(T53:T55)</f>
        <v>0</v>
      </c>
      <c r="U56" s="38">
        <f>SUM(U53:U55)</f>
        <v>0</v>
      </c>
      <c r="V56" s="38">
        <f>SUM(V53:V55)</f>
        <v>0</v>
      </c>
    </row>
    <row r="57" spans="1:22" ht="12.75">
      <c r="A57" s="79" t="s">
        <v>36</v>
      </c>
      <c r="B57" s="1"/>
      <c r="C57" s="1"/>
      <c r="D57" s="1"/>
      <c r="E57" s="2">
        <f t="shared" si="9"/>
        <v>0</v>
      </c>
      <c r="F57" s="1"/>
      <c r="G57" s="1"/>
      <c r="H57" s="5" t="b">
        <f t="shared" si="10"/>
        <v>0</v>
      </c>
      <c r="I57" s="50"/>
      <c r="J57" s="62"/>
      <c r="K57" s="62"/>
      <c r="L57" s="62"/>
      <c r="M57" s="62"/>
      <c r="N57" s="31">
        <f t="shared" si="2"/>
        <v>0</v>
      </c>
      <c r="O57" s="62"/>
      <c r="P57" s="62"/>
      <c r="Q57" s="37" t="b">
        <f t="shared" si="3"/>
        <v>0</v>
      </c>
      <c r="R57" s="39" t="e">
        <f t="shared" si="4"/>
        <v>#DIV/0!</v>
      </c>
      <c r="S57" s="39" t="e">
        <f t="shared" si="5"/>
        <v>#DIV/0!</v>
      </c>
      <c r="T57" s="37">
        <f t="shared" si="6"/>
        <v>0</v>
      </c>
      <c r="U57" s="38" t="b">
        <f t="shared" si="7"/>
        <v>0</v>
      </c>
      <c r="V57" s="38" t="b">
        <f t="shared" si="8"/>
        <v>0</v>
      </c>
    </row>
    <row r="58" spans="1:22" ht="18" customHeight="1">
      <c r="A58" s="80"/>
      <c r="B58" s="1"/>
      <c r="C58" s="1"/>
      <c r="D58" s="1"/>
      <c r="E58" s="2">
        <f t="shared" si="9"/>
        <v>0</v>
      </c>
      <c r="F58" s="1"/>
      <c r="G58" s="1"/>
      <c r="H58" s="5" t="b">
        <f t="shared" si="10"/>
        <v>0</v>
      </c>
      <c r="I58" s="50"/>
      <c r="J58" s="62"/>
      <c r="K58" s="62"/>
      <c r="L58" s="62"/>
      <c r="M58" s="62"/>
      <c r="N58" s="31">
        <f t="shared" si="2"/>
        <v>0</v>
      </c>
      <c r="O58" s="62"/>
      <c r="P58" s="62"/>
      <c r="Q58" s="37" t="b">
        <f t="shared" si="3"/>
        <v>0</v>
      </c>
      <c r="R58" s="39" t="e">
        <f t="shared" si="4"/>
        <v>#DIV/0!</v>
      </c>
      <c r="S58" s="39" t="e">
        <f t="shared" si="5"/>
        <v>#DIV/0!</v>
      </c>
      <c r="T58" s="37">
        <f t="shared" si="6"/>
        <v>0</v>
      </c>
      <c r="U58" s="38" t="b">
        <f t="shared" si="7"/>
        <v>0</v>
      </c>
      <c r="V58" s="38" t="b">
        <f t="shared" si="8"/>
        <v>0</v>
      </c>
    </row>
    <row r="59" spans="1:22" ht="16.5" customHeight="1">
      <c r="A59" s="81"/>
      <c r="B59" s="1"/>
      <c r="C59" s="1"/>
      <c r="D59" s="1"/>
      <c r="E59" s="2">
        <f t="shared" si="9"/>
        <v>0</v>
      </c>
      <c r="F59" s="1"/>
      <c r="G59" s="1"/>
      <c r="H59" s="5" t="b">
        <f t="shared" si="10"/>
        <v>0</v>
      </c>
      <c r="I59" s="50"/>
      <c r="J59" s="62"/>
      <c r="K59" s="62"/>
      <c r="L59" s="62"/>
      <c r="M59" s="62"/>
      <c r="N59" s="31">
        <f t="shared" si="2"/>
        <v>0</v>
      </c>
      <c r="O59" s="62"/>
      <c r="P59" s="62"/>
      <c r="Q59" s="37" t="b">
        <f t="shared" si="3"/>
        <v>0</v>
      </c>
      <c r="R59" s="39" t="e">
        <f t="shared" si="4"/>
        <v>#DIV/0!</v>
      </c>
      <c r="S59" s="39" t="e">
        <f t="shared" si="5"/>
        <v>#DIV/0!</v>
      </c>
      <c r="T59" s="37">
        <f t="shared" si="6"/>
        <v>0</v>
      </c>
      <c r="U59" s="38" t="b">
        <f t="shared" si="7"/>
        <v>0</v>
      </c>
      <c r="V59" s="38" t="b">
        <f t="shared" si="8"/>
        <v>0</v>
      </c>
    </row>
    <row r="60" spans="1:22" ht="25.5">
      <c r="A60" s="29" t="s">
        <v>39</v>
      </c>
      <c r="B60" s="32" t="s">
        <v>38</v>
      </c>
      <c r="C60" s="31">
        <f>SUM(C57:C59)</f>
        <v>0</v>
      </c>
      <c r="D60" s="31" t="e">
        <f>AVERAGE(D57:D59)</f>
        <v>#DIV/0!</v>
      </c>
      <c r="E60" s="2">
        <f>SUM(E57:E59)</f>
        <v>0</v>
      </c>
      <c r="F60" s="31">
        <f>SUM(F57:F59)</f>
        <v>0</v>
      </c>
      <c r="G60" s="30" t="s">
        <v>38</v>
      </c>
      <c r="H60" s="5">
        <f>SUM(H57:H59)</f>
        <v>0</v>
      </c>
      <c r="I60" s="50"/>
      <c r="J60" s="30" t="s">
        <v>38</v>
      </c>
      <c r="K60" s="30" t="e">
        <f>AVERAGE(K57:K59)</f>
        <v>#DIV/0!</v>
      </c>
      <c r="L60" s="31">
        <f>SUM(L57:L59)</f>
        <v>0</v>
      </c>
      <c r="M60" s="31" t="e">
        <f>AVERAGE(M57:M59)</f>
        <v>#DIV/0!</v>
      </c>
      <c r="N60" s="31">
        <f>SUM(N57:N59)</f>
        <v>0</v>
      </c>
      <c r="O60" s="31">
        <f>SUM(O57:O59)</f>
        <v>0</v>
      </c>
      <c r="P60" s="32" t="s">
        <v>38</v>
      </c>
      <c r="Q60" s="37">
        <f>SUM(Q57:Q59)</f>
        <v>0</v>
      </c>
      <c r="R60" s="39" t="e">
        <f t="shared" si="4"/>
        <v>#DIV/0!</v>
      </c>
      <c r="S60" s="39" t="e">
        <f>AVERAGE(S57:S59)</f>
        <v>#DIV/0!</v>
      </c>
      <c r="T60" s="37">
        <f>SUM(T57:T59)</f>
        <v>0</v>
      </c>
      <c r="U60" s="38">
        <f>SUM(U57:U59)</f>
        <v>0</v>
      </c>
      <c r="V60" s="38">
        <f>SUM(V57:V59)</f>
        <v>0</v>
      </c>
    </row>
  </sheetData>
  <sheetProtection/>
  <mergeCells count="31">
    <mergeCell ref="B10:H10"/>
    <mergeCell ref="J10:T10"/>
    <mergeCell ref="B11:B12"/>
    <mergeCell ref="C11:C12"/>
    <mergeCell ref="D11:D12"/>
    <mergeCell ref="E11:E12"/>
    <mergeCell ref="Q11:Q12"/>
    <mergeCell ref="R11:T11"/>
    <mergeCell ref="U11:V11"/>
    <mergeCell ref="A13:A15"/>
    <mergeCell ref="H11:H12"/>
    <mergeCell ref="J11:J12"/>
    <mergeCell ref="O11:O12"/>
    <mergeCell ref="P11:P12"/>
    <mergeCell ref="M11:M12"/>
    <mergeCell ref="N11:N12"/>
    <mergeCell ref="F11:F12"/>
    <mergeCell ref="G11:G12"/>
    <mergeCell ref="A17:A19"/>
    <mergeCell ref="A21:A23"/>
    <mergeCell ref="K11:K12"/>
    <mergeCell ref="L11:L12"/>
    <mergeCell ref="A49:A51"/>
    <mergeCell ref="A53:A55"/>
    <mergeCell ref="A57:A59"/>
    <mergeCell ref="A25:A27"/>
    <mergeCell ref="A29:A31"/>
    <mergeCell ref="A33:A35"/>
    <mergeCell ref="A37:A39"/>
    <mergeCell ref="A41:A43"/>
    <mergeCell ref="A45:A47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0.57421875" style="0" customWidth="1"/>
    <col min="3" max="3" width="16.7109375" style="0" customWidth="1"/>
    <col min="4" max="4" width="12.7109375" style="0" customWidth="1"/>
    <col min="5" max="5" width="16.7109375" style="0" customWidth="1"/>
    <col min="6" max="6" width="13.57421875" style="0" customWidth="1"/>
    <col min="7" max="7" width="20.8515625" style="0" customWidth="1"/>
    <col min="8" max="8" width="16.7109375" style="0" customWidth="1"/>
    <col min="11" max="12" width="14.57421875" style="0" customWidth="1"/>
    <col min="13" max="13" width="12.28125" style="0" customWidth="1"/>
    <col min="14" max="14" width="12.140625" style="0" customWidth="1"/>
    <col min="15" max="15" width="13.00390625" style="0" customWidth="1"/>
    <col min="16" max="16" width="20.421875" style="0" customWidth="1"/>
    <col min="17" max="17" width="15.8515625" style="0" customWidth="1"/>
    <col min="18" max="18" width="10.421875" style="0" customWidth="1"/>
    <col min="19" max="19" width="9.7109375" style="0" customWidth="1"/>
    <col min="20" max="20" width="10.7109375" style="0" customWidth="1"/>
    <col min="21" max="21" width="10.8515625" style="0" customWidth="1"/>
    <col min="22" max="22" width="19.140625" style="0" customWidth="1"/>
  </cols>
  <sheetData>
    <row r="1" spans="1:22" ht="12.75">
      <c r="A1" s="27" t="s">
        <v>3</v>
      </c>
      <c r="B1" s="26"/>
      <c r="C1" s="18"/>
      <c r="D1" s="58" t="s">
        <v>12</v>
      </c>
      <c r="E1" s="59"/>
      <c r="F1" s="59"/>
      <c r="G1" s="60"/>
      <c r="H1" s="1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38.25">
      <c r="A2" s="15" t="s">
        <v>2</v>
      </c>
      <c r="B2" s="46"/>
      <c r="C2" s="18"/>
      <c r="D2" s="13" t="s">
        <v>11</v>
      </c>
      <c r="E2" s="13" t="s">
        <v>14</v>
      </c>
      <c r="F2" s="13" t="s">
        <v>20</v>
      </c>
      <c r="G2" s="13" t="s">
        <v>13</v>
      </c>
      <c r="H2" s="18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2.75">
      <c r="A3" s="15" t="s">
        <v>0</v>
      </c>
      <c r="B3" s="46"/>
      <c r="D3" s="8">
        <f>C16+C20+C24+C28+C32+C36+C40+C44+C48+C52+C56+C60-L60-L56-L52-L48-L44-L40-L36-L32-L28-L24-L20-L16</f>
        <v>0</v>
      </c>
      <c r="E3" s="4">
        <f>D3*B6</f>
        <v>0</v>
      </c>
      <c r="F3" s="40" t="e">
        <f>(H16+H20+H24+H28+H32+H36+H40+H44+H48+H52+H56+H60)/(C16+C20+C24+C28+C32+C36+C40+C44+C48+C52+C56+C60)</f>
        <v>#DIV/0!</v>
      </c>
      <c r="G3" s="9" t="e">
        <f>(B6-F3)*100/F3</f>
        <v>#DIV/0!</v>
      </c>
      <c r="H3" s="18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2.75">
      <c r="A4" s="15" t="s">
        <v>1</v>
      </c>
      <c r="B4" s="46"/>
      <c r="C4" s="18"/>
      <c r="D4" s="18"/>
      <c r="E4" s="18"/>
      <c r="F4" s="18"/>
      <c r="G4" s="18"/>
      <c r="H4" s="18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2.75">
      <c r="A5" s="15" t="s">
        <v>5</v>
      </c>
      <c r="B5" s="7"/>
      <c r="C5" s="18"/>
      <c r="D5" s="18"/>
      <c r="E5" s="18"/>
      <c r="F5" s="18"/>
      <c r="G5" s="18"/>
      <c r="H5" s="18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25.5">
      <c r="A6" s="28" t="s">
        <v>8</v>
      </c>
      <c r="B6" s="7"/>
      <c r="C6" s="18"/>
      <c r="D6" s="18"/>
      <c r="E6" s="18"/>
      <c r="F6" s="18"/>
      <c r="G6" s="18"/>
      <c r="H6" s="18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18"/>
      <c r="B7" s="16"/>
      <c r="C7" s="18"/>
      <c r="D7" s="16"/>
      <c r="E7" s="16"/>
      <c r="F7" s="19"/>
      <c r="G7" s="19"/>
      <c r="H7" s="18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 ht="12.75">
      <c r="B8" s="22"/>
      <c r="C8" s="23"/>
      <c r="D8" s="24"/>
      <c r="E8" s="25"/>
      <c r="F8" s="21"/>
      <c r="G8" s="21"/>
      <c r="H8" s="18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18"/>
      <c r="B9" s="20"/>
      <c r="C9" s="18"/>
      <c r="D9" s="16"/>
      <c r="E9" s="16"/>
      <c r="F9" s="21"/>
      <c r="G9" s="21"/>
      <c r="H9" s="18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2:22" ht="15.75">
      <c r="B10" s="74" t="s">
        <v>53</v>
      </c>
      <c r="C10" s="75"/>
      <c r="D10" s="75"/>
      <c r="E10" s="75"/>
      <c r="F10" s="75"/>
      <c r="G10" s="75"/>
      <c r="H10" s="76"/>
      <c r="I10" s="48"/>
      <c r="J10" s="72" t="s">
        <v>54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5"/>
      <c r="V10" s="56"/>
    </row>
    <row r="11" spans="1:22" ht="38.25" customHeight="1">
      <c r="A11" s="51" t="s">
        <v>24</v>
      </c>
      <c r="B11" s="70" t="s">
        <v>4</v>
      </c>
      <c r="C11" s="70" t="s">
        <v>37</v>
      </c>
      <c r="D11" s="70" t="s">
        <v>18</v>
      </c>
      <c r="E11" s="70" t="s">
        <v>40</v>
      </c>
      <c r="F11" s="70" t="s">
        <v>9</v>
      </c>
      <c r="G11" s="70" t="s">
        <v>48</v>
      </c>
      <c r="H11" s="70" t="s">
        <v>21</v>
      </c>
      <c r="I11" s="49"/>
      <c r="J11" s="85" t="s">
        <v>4</v>
      </c>
      <c r="K11" s="70" t="s">
        <v>22</v>
      </c>
      <c r="L11" s="70" t="s">
        <v>41</v>
      </c>
      <c r="M11" s="70" t="s">
        <v>17</v>
      </c>
      <c r="N11" s="70" t="s">
        <v>10</v>
      </c>
      <c r="O11" s="70" t="s">
        <v>9</v>
      </c>
      <c r="P11" s="70" t="s">
        <v>19</v>
      </c>
      <c r="Q11" s="70" t="s">
        <v>23</v>
      </c>
      <c r="R11" s="82" t="s">
        <v>6</v>
      </c>
      <c r="S11" s="83"/>
      <c r="T11" s="84"/>
      <c r="U11" s="77" t="s">
        <v>56</v>
      </c>
      <c r="V11" s="78"/>
    </row>
    <row r="12" spans="1:22" ht="13.5" customHeight="1">
      <c r="A12" s="52"/>
      <c r="B12" s="71"/>
      <c r="C12" s="71"/>
      <c r="D12" s="71"/>
      <c r="E12" s="71"/>
      <c r="F12" s="71"/>
      <c r="G12" s="71"/>
      <c r="H12" s="71"/>
      <c r="I12" s="49"/>
      <c r="J12" s="86"/>
      <c r="K12" s="71"/>
      <c r="L12" s="71"/>
      <c r="M12" s="71"/>
      <c r="N12" s="71"/>
      <c r="O12" s="71"/>
      <c r="P12" s="71"/>
      <c r="Q12" s="71"/>
      <c r="R12" s="54" t="s">
        <v>7</v>
      </c>
      <c r="S12" s="54" t="s">
        <v>15</v>
      </c>
      <c r="T12" s="54" t="s">
        <v>16</v>
      </c>
      <c r="U12" s="57" t="s">
        <v>50</v>
      </c>
      <c r="V12" s="57" t="s">
        <v>51</v>
      </c>
    </row>
    <row r="13" spans="1:22" ht="12.75">
      <c r="A13" s="80" t="s">
        <v>25</v>
      </c>
      <c r="B13" s="47"/>
      <c r="C13" s="6"/>
      <c r="D13" s="6"/>
      <c r="E13" s="2">
        <f aca="true" t="shared" si="0" ref="E13:E35">C13*D13</f>
        <v>0</v>
      </c>
      <c r="F13" s="6"/>
      <c r="G13" s="14"/>
      <c r="H13" s="5" t="b">
        <f>IF(G13="sim",(E13+F13+(E13*0.025%)),IF(G13="não",(E13+F13-(E13*0.035%))))</f>
        <v>0</v>
      </c>
      <c r="I13" s="50"/>
      <c r="J13" s="34"/>
      <c r="K13" s="33"/>
      <c r="L13" s="3"/>
      <c r="M13" s="3"/>
      <c r="N13" s="4">
        <f>L13*M13</f>
        <v>0</v>
      </c>
      <c r="O13" s="6"/>
      <c r="P13" s="14"/>
      <c r="Q13" s="37" t="b">
        <f>IF(P13="sim",(N13-O13-(N13*0.025%)),IF(P13="não",(N13-O13-(N13*0.035%))))</f>
        <v>0</v>
      </c>
      <c r="R13" s="39" t="e">
        <f>((Q13/L13)-K13)*100/K13</f>
        <v>#DIV/0!</v>
      </c>
      <c r="S13" s="39" t="e">
        <f>(Q13/L13)-K13</f>
        <v>#DIV/0!</v>
      </c>
      <c r="T13" s="37">
        <f>Q13-(K13*L13)</f>
        <v>0</v>
      </c>
      <c r="U13" s="38" t="b">
        <f>IF(P13="sim",T13,IF(P13="não","0"))</f>
        <v>0</v>
      </c>
      <c r="V13" s="38" t="b">
        <f>IF(P13="sim","0",IF(P13="não",T13))</f>
        <v>0</v>
      </c>
    </row>
    <row r="14" spans="1:22" ht="12.75">
      <c r="A14" s="80"/>
      <c r="B14" s="36"/>
      <c r="C14" s="3"/>
      <c r="D14" s="3"/>
      <c r="E14" s="2">
        <f t="shared" si="0"/>
        <v>0</v>
      </c>
      <c r="F14" s="3"/>
      <c r="G14" s="35"/>
      <c r="H14" s="5" t="b">
        <f aca="true" t="shared" si="1" ref="H14:H35">IF(G14="sim",(E14+F14+(E14*0.025%)),IF(G14="não",(E14+F14-(E14*0.035%))))</f>
        <v>0</v>
      </c>
      <c r="I14" s="50"/>
      <c r="J14" s="3"/>
      <c r="K14" s="33"/>
      <c r="L14" s="35"/>
      <c r="M14" s="3"/>
      <c r="N14" s="4">
        <f aca="true" t="shared" si="2" ref="N14:N59">L14*M14</f>
        <v>0</v>
      </c>
      <c r="O14" s="3"/>
      <c r="P14" s="35"/>
      <c r="Q14" s="37" t="b">
        <f aca="true" t="shared" si="3" ref="Q14:Q59">IF(P14="sim",(N14-O14-(N14*0.025%)),IF(P14="não",(N14-O14-(N14*0.035%))))</f>
        <v>0</v>
      </c>
      <c r="R14" s="39" t="e">
        <f aca="true" t="shared" si="4" ref="R14:R60">((Q14/L14)-K14)*100/K14</f>
        <v>#DIV/0!</v>
      </c>
      <c r="S14" s="39" t="e">
        <f aca="true" t="shared" si="5" ref="S14:S59">(Q14/L14)-K14</f>
        <v>#DIV/0!</v>
      </c>
      <c r="T14" s="37">
        <f aca="true" t="shared" si="6" ref="T14:T59">Q14-(K14*L14)</f>
        <v>0</v>
      </c>
      <c r="U14" s="38" t="b">
        <f aca="true" t="shared" si="7" ref="U14:U59">IF(P14="sim",T14,IF(P14="não","0"))</f>
        <v>0</v>
      </c>
      <c r="V14" s="38" t="b">
        <f aca="true" t="shared" si="8" ref="V14:V59">IF(P14="sim","0",IF(P14="não",T14))</f>
        <v>0</v>
      </c>
    </row>
    <row r="15" spans="1:22" ht="12.75">
      <c r="A15" s="81"/>
      <c r="B15" s="36"/>
      <c r="C15" s="3"/>
      <c r="D15" s="3"/>
      <c r="E15" s="2">
        <f t="shared" si="0"/>
        <v>0</v>
      </c>
      <c r="F15" s="3"/>
      <c r="G15" s="35"/>
      <c r="H15" s="5" t="b">
        <f t="shared" si="1"/>
        <v>0</v>
      </c>
      <c r="I15" s="50"/>
      <c r="J15" s="3"/>
      <c r="K15" s="33"/>
      <c r="L15" s="35"/>
      <c r="M15" s="3"/>
      <c r="N15" s="4">
        <f t="shared" si="2"/>
        <v>0</v>
      </c>
      <c r="O15" s="3"/>
      <c r="P15" s="35"/>
      <c r="Q15" s="37" t="b">
        <f t="shared" si="3"/>
        <v>0</v>
      </c>
      <c r="R15" s="39" t="e">
        <f t="shared" si="4"/>
        <v>#DIV/0!</v>
      </c>
      <c r="S15" s="39" t="e">
        <f t="shared" si="5"/>
        <v>#DIV/0!</v>
      </c>
      <c r="T15" s="37">
        <f t="shared" si="6"/>
        <v>0</v>
      </c>
      <c r="U15" s="38" t="b">
        <f t="shared" si="7"/>
        <v>0</v>
      </c>
      <c r="V15" s="38" t="b">
        <f t="shared" si="8"/>
        <v>0</v>
      </c>
    </row>
    <row r="16" spans="1:22" ht="25.5">
      <c r="A16" s="29" t="s">
        <v>39</v>
      </c>
      <c r="B16" s="32" t="s">
        <v>38</v>
      </c>
      <c r="C16" s="31">
        <f>SUM(C13:C15)</f>
        <v>0</v>
      </c>
      <c r="D16" s="31" t="e">
        <f>AVERAGE(D13:D15)</f>
        <v>#DIV/0!</v>
      </c>
      <c r="E16" s="2" t="e">
        <f t="shared" si="0"/>
        <v>#DIV/0!</v>
      </c>
      <c r="F16" s="31">
        <f>SUM(F13:F15)</f>
        <v>0</v>
      </c>
      <c r="G16" s="30" t="s">
        <v>38</v>
      </c>
      <c r="H16" s="5">
        <f>SUM(H13:H15)</f>
        <v>0</v>
      </c>
      <c r="I16" s="50"/>
      <c r="J16" s="32" t="s">
        <v>38</v>
      </c>
      <c r="K16" s="32" t="e">
        <f>AVERAGE(K13:K15)</f>
        <v>#DIV/0!</v>
      </c>
      <c r="L16" s="31">
        <f>SUM(L13:L15)</f>
        <v>0</v>
      </c>
      <c r="M16" s="31" t="e">
        <f>AVERAGE(M13:M15)</f>
        <v>#DIV/0!</v>
      </c>
      <c r="N16" s="31">
        <f>SUM(N13:N15)</f>
        <v>0</v>
      </c>
      <c r="O16" s="31">
        <f>SUM(O13:O15)</f>
        <v>0</v>
      </c>
      <c r="P16" s="32" t="s">
        <v>38</v>
      </c>
      <c r="Q16" s="37">
        <f>SUM(Q13:Q15)</f>
        <v>0</v>
      </c>
      <c r="R16" s="39" t="e">
        <f t="shared" si="4"/>
        <v>#DIV/0!</v>
      </c>
      <c r="S16" s="39" t="e">
        <f>AVERAGE(S13:S15)</f>
        <v>#DIV/0!</v>
      </c>
      <c r="T16" s="37">
        <f>SUM(T13:T15)</f>
        <v>0</v>
      </c>
      <c r="U16" s="38">
        <f>SUM(U13:U15)</f>
        <v>0</v>
      </c>
      <c r="V16" s="38">
        <f>SUM(V13:V15)</f>
        <v>0</v>
      </c>
    </row>
    <row r="17" spans="1:22" ht="12.75">
      <c r="A17" s="79" t="s">
        <v>26</v>
      </c>
      <c r="B17" s="1"/>
      <c r="C17" s="3"/>
      <c r="D17" s="3"/>
      <c r="E17" s="2">
        <f t="shared" si="0"/>
        <v>0</v>
      </c>
      <c r="F17" s="3"/>
      <c r="G17" s="3"/>
      <c r="H17" s="5" t="b">
        <f t="shared" si="1"/>
        <v>0</v>
      </c>
      <c r="I17" s="50"/>
      <c r="J17" s="1"/>
      <c r="K17" s="10"/>
      <c r="L17" s="1"/>
      <c r="M17" s="1"/>
      <c r="N17" s="4">
        <f t="shared" si="2"/>
        <v>0</v>
      </c>
      <c r="O17" s="1"/>
      <c r="P17" s="1"/>
      <c r="Q17" s="37" t="b">
        <f t="shared" si="3"/>
        <v>0</v>
      </c>
      <c r="R17" s="39" t="e">
        <f t="shared" si="4"/>
        <v>#DIV/0!</v>
      </c>
      <c r="S17" s="39" t="e">
        <f t="shared" si="5"/>
        <v>#DIV/0!</v>
      </c>
      <c r="T17" s="37">
        <f t="shared" si="6"/>
        <v>0</v>
      </c>
      <c r="U17" s="38" t="b">
        <f t="shared" si="7"/>
        <v>0</v>
      </c>
      <c r="V17" s="38" t="b">
        <f t="shared" si="8"/>
        <v>0</v>
      </c>
    </row>
    <row r="18" spans="1:22" ht="18" customHeight="1">
      <c r="A18" s="80"/>
      <c r="B18" s="1"/>
      <c r="C18" s="3"/>
      <c r="D18" s="3"/>
      <c r="E18" s="2">
        <f t="shared" si="0"/>
        <v>0</v>
      </c>
      <c r="F18" s="3"/>
      <c r="G18" s="3"/>
      <c r="H18" s="5" t="b">
        <f t="shared" si="1"/>
        <v>0</v>
      </c>
      <c r="I18" s="50"/>
      <c r="J18" s="1"/>
      <c r="K18" s="10"/>
      <c r="L18" s="1"/>
      <c r="M18" s="1"/>
      <c r="N18" s="4">
        <f t="shared" si="2"/>
        <v>0</v>
      </c>
      <c r="O18" s="1"/>
      <c r="P18" s="1"/>
      <c r="Q18" s="37" t="b">
        <f t="shared" si="3"/>
        <v>0</v>
      </c>
      <c r="R18" s="39" t="e">
        <f t="shared" si="4"/>
        <v>#DIV/0!</v>
      </c>
      <c r="S18" s="39" t="e">
        <f t="shared" si="5"/>
        <v>#DIV/0!</v>
      </c>
      <c r="T18" s="37">
        <f t="shared" si="6"/>
        <v>0</v>
      </c>
      <c r="U18" s="38" t="b">
        <f t="shared" si="7"/>
        <v>0</v>
      </c>
      <c r="V18" s="38" t="b">
        <f t="shared" si="8"/>
        <v>0</v>
      </c>
    </row>
    <row r="19" spans="1:22" ht="17.25" customHeight="1">
      <c r="A19" s="81"/>
      <c r="B19" s="1"/>
      <c r="C19" s="3"/>
      <c r="D19" s="3"/>
      <c r="E19" s="2">
        <f t="shared" si="0"/>
        <v>0</v>
      </c>
      <c r="F19" s="3"/>
      <c r="G19" s="3"/>
      <c r="H19" s="5" t="b">
        <f t="shared" si="1"/>
        <v>0</v>
      </c>
      <c r="I19" s="50"/>
      <c r="J19" s="1"/>
      <c r="K19" s="10"/>
      <c r="L19" s="1"/>
      <c r="M19" s="1"/>
      <c r="N19" s="4">
        <f t="shared" si="2"/>
        <v>0</v>
      </c>
      <c r="O19" s="1"/>
      <c r="P19" s="1"/>
      <c r="Q19" s="37" t="b">
        <f t="shared" si="3"/>
        <v>0</v>
      </c>
      <c r="R19" s="39" t="e">
        <f t="shared" si="4"/>
        <v>#DIV/0!</v>
      </c>
      <c r="S19" s="39" t="e">
        <f t="shared" si="5"/>
        <v>#DIV/0!</v>
      </c>
      <c r="T19" s="37">
        <f t="shared" si="6"/>
        <v>0</v>
      </c>
      <c r="U19" s="38" t="b">
        <f t="shared" si="7"/>
        <v>0</v>
      </c>
      <c r="V19" s="38" t="b">
        <f t="shared" si="8"/>
        <v>0</v>
      </c>
    </row>
    <row r="20" spans="1:22" ht="25.5">
      <c r="A20" s="29" t="s">
        <v>39</v>
      </c>
      <c r="B20" s="32" t="s">
        <v>38</v>
      </c>
      <c r="C20" s="31">
        <f>SUM(C17:C19)</f>
        <v>0</v>
      </c>
      <c r="D20" s="31" t="e">
        <f>AVERAGE(D17:D19)</f>
        <v>#DIV/0!</v>
      </c>
      <c r="E20" s="2">
        <f>SUM(E17:E19)</f>
        <v>0</v>
      </c>
      <c r="F20" s="31">
        <f>SUM(F17:F19)</f>
        <v>0</v>
      </c>
      <c r="G20" s="30" t="s">
        <v>38</v>
      </c>
      <c r="H20" s="5">
        <f>SUM(H17:H19)</f>
        <v>0</v>
      </c>
      <c r="I20" s="50"/>
      <c r="J20" s="30" t="s">
        <v>38</v>
      </c>
      <c r="K20" s="30" t="e">
        <f>AVERAGE(K17:K19)</f>
        <v>#DIV/0!</v>
      </c>
      <c r="L20" s="31">
        <f>SUM(L17:L19)</f>
        <v>0</v>
      </c>
      <c r="M20" s="31" t="e">
        <f>AVERAGE(M17:M19)</f>
        <v>#DIV/0!</v>
      </c>
      <c r="N20" s="31">
        <f>SUM(N17:N19)</f>
        <v>0</v>
      </c>
      <c r="O20" s="31">
        <f>SUM(O17:O19)</f>
        <v>0</v>
      </c>
      <c r="P20" s="32" t="s">
        <v>38</v>
      </c>
      <c r="Q20" s="37">
        <f>SUM(Q17:Q19)</f>
        <v>0</v>
      </c>
      <c r="R20" s="39" t="e">
        <f t="shared" si="4"/>
        <v>#DIV/0!</v>
      </c>
      <c r="S20" s="39" t="e">
        <f>AVERAGE(S17:S19)</f>
        <v>#DIV/0!</v>
      </c>
      <c r="T20" s="37">
        <f>SUM(T17:T19)</f>
        <v>0</v>
      </c>
      <c r="U20" s="38">
        <f>SUM(U17:U19)</f>
        <v>0</v>
      </c>
      <c r="V20" s="38">
        <f>SUM(V17:V19)</f>
        <v>0</v>
      </c>
    </row>
    <row r="21" spans="1:22" ht="12.75">
      <c r="A21" s="79" t="s">
        <v>27</v>
      </c>
      <c r="B21" s="1"/>
      <c r="C21" s="1"/>
      <c r="D21" s="1"/>
      <c r="E21" s="2">
        <f t="shared" si="0"/>
        <v>0</v>
      </c>
      <c r="F21" s="1"/>
      <c r="G21" s="1"/>
      <c r="H21" s="5" t="b">
        <f t="shared" si="1"/>
        <v>0</v>
      </c>
      <c r="I21" s="50"/>
      <c r="J21" s="1"/>
      <c r="K21" s="1"/>
      <c r="L21" s="1"/>
      <c r="M21" s="1"/>
      <c r="N21" s="4">
        <f t="shared" si="2"/>
        <v>0</v>
      </c>
      <c r="O21" s="1"/>
      <c r="P21" s="1"/>
      <c r="Q21" s="37" t="b">
        <f t="shared" si="3"/>
        <v>0</v>
      </c>
      <c r="R21" s="39" t="e">
        <f t="shared" si="4"/>
        <v>#DIV/0!</v>
      </c>
      <c r="S21" s="39" t="e">
        <f t="shared" si="5"/>
        <v>#DIV/0!</v>
      </c>
      <c r="T21" s="37">
        <f t="shared" si="6"/>
        <v>0</v>
      </c>
      <c r="U21" s="38" t="b">
        <f t="shared" si="7"/>
        <v>0</v>
      </c>
      <c r="V21" s="38" t="b">
        <f t="shared" si="8"/>
        <v>0</v>
      </c>
    </row>
    <row r="22" spans="1:22" ht="12.75">
      <c r="A22" s="80"/>
      <c r="B22" s="1"/>
      <c r="C22" s="1"/>
      <c r="D22" s="1"/>
      <c r="E22" s="2">
        <f t="shared" si="0"/>
        <v>0</v>
      </c>
      <c r="F22" s="1"/>
      <c r="G22" s="1"/>
      <c r="H22" s="5" t="b">
        <f t="shared" si="1"/>
        <v>0</v>
      </c>
      <c r="I22" s="50"/>
      <c r="J22" s="1"/>
      <c r="K22" s="1"/>
      <c r="L22" s="1"/>
      <c r="M22" s="1"/>
      <c r="N22" s="4">
        <f t="shared" si="2"/>
        <v>0</v>
      </c>
      <c r="O22" s="1"/>
      <c r="P22" s="1"/>
      <c r="Q22" s="37" t="b">
        <f t="shared" si="3"/>
        <v>0</v>
      </c>
      <c r="R22" s="39" t="e">
        <f t="shared" si="4"/>
        <v>#DIV/0!</v>
      </c>
      <c r="S22" s="39" t="e">
        <f t="shared" si="5"/>
        <v>#DIV/0!</v>
      </c>
      <c r="T22" s="37">
        <f t="shared" si="6"/>
        <v>0</v>
      </c>
      <c r="U22" s="38" t="b">
        <f t="shared" si="7"/>
        <v>0</v>
      </c>
      <c r="V22" s="38" t="b">
        <f t="shared" si="8"/>
        <v>0</v>
      </c>
    </row>
    <row r="23" spans="1:22" ht="12.75">
      <c r="A23" s="81"/>
      <c r="B23" s="1"/>
      <c r="C23" s="1"/>
      <c r="D23" s="1"/>
      <c r="E23" s="2">
        <f t="shared" si="0"/>
        <v>0</v>
      </c>
      <c r="F23" s="1"/>
      <c r="G23" s="1"/>
      <c r="H23" s="5" t="b">
        <f t="shared" si="1"/>
        <v>0</v>
      </c>
      <c r="I23" s="50"/>
      <c r="J23" s="1"/>
      <c r="K23" s="1"/>
      <c r="L23" s="1"/>
      <c r="M23" s="1"/>
      <c r="N23" s="4">
        <f t="shared" si="2"/>
        <v>0</v>
      </c>
      <c r="O23" s="1"/>
      <c r="P23" s="1"/>
      <c r="Q23" s="37" t="b">
        <f t="shared" si="3"/>
        <v>0</v>
      </c>
      <c r="R23" s="39" t="e">
        <f t="shared" si="4"/>
        <v>#DIV/0!</v>
      </c>
      <c r="S23" s="39" t="e">
        <f t="shared" si="5"/>
        <v>#DIV/0!</v>
      </c>
      <c r="T23" s="37">
        <f t="shared" si="6"/>
        <v>0</v>
      </c>
      <c r="U23" s="38" t="b">
        <f t="shared" si="7"/>
        <v>0</v>
      </c>
      <c r="V23" s="38" t="b">
        <f t="shared" si="8"/>
        <v>0</v>
      </c>
    </row>
    <row r="24" spans="1:22" ht="25.5">
      <c r="A24" s="29" t="s">
        <v>39</v>
      </c>
      <c r="B24" s="53" t="s">
        <v>38</v>
      </c>
      <c r="C24" s="31">
        <f>SUM(C21:C23)</f>
        <v>0</v>
      </c>
      <c r="D24" s="31" t="e">
        <f>AVERAGE(D21:D23)</f>
        <v>#DIV/0!</v>
      </c>
      <c r="E24" s="2">
        <f>SUM(E21:E23)</f>
        <v>0</v>
      </c>
      <c r="F24" s="31">
        <f>SUM(F21:F23)</f>
        <v>0</v>
      </c>
      <c r="G24" s="30" t="s">
        <v>38</v>
      </c>
      <c r="H24" s="5">
        <f>SUM(H21:H23)</f>
        <v>0</v>
      </c>
      <c r="I24" s="50"/>
      <c r="J24" s="30" t="s">
        <v>38</v>
      </c>
      <c r="K24" s="30" t="e">
        <f>AVERAGE(K21:K23)</f>
        <v>#DIV/0!</v>
      </c>
      <c r="L24" s="31">
        <f>SUM(L21:L23)</f>
        <v>0</v>
      </c>
      <c r="M24" s="31" t="e">
        <f>AVERAGE(M21:M23)</f>
        <v>#DIV/0!</v>
      </c>
      <c r="N24" s="31">
        <f>SUM(N21:N23)</f>
        <v>0</v>
      </c>
      <c r="O24" s="31">
        <f>SUM(O21:O23)</f>
        <v>0</v>
      </c>
      <c r="P24" s="32" t="s">
        <v>38</v>
      </c>
      <c r="Q24" s="37">
        <f>SUM(Q21:Q23)</f>
        <v>0</v>
      </c>
      <c r="R24" s="39" t="e">
        <f t="shared" si="4"/>
        <v>#DIV/0!</v>
      </c>
      <c r="S24" s="39" t="e">
        <f>AVERAGE(S21:S23)</f>
        <v>#DIV/0!</v>
      </c>
      <c r="T24" s="37">
        <f>SUM(T21:T23)</f>
        <v>0</v>
      </c>
      <c r="U24" s="38">
        <f>SUM(U21:U23)</f>
        <v>0</v>
      </c>
      <c r="V24" s="38">
        <f>SUM(V21:V23)</f>
        <v>0</v>
      </c>
    </row>
    <row r="25" spans="1:22" ht="12.75">
      <c r="A25" s="79" t="s">
        <v>28</v>
      </c>
      <c r="B25" s="1"/>
      <c r="C25" s="1"/>
      <c r="D25" s="1"/>
      <c r="E25" s="2">
        <f t="shared" si="0"/>
        <v>0</v>
      </c>
      <c r="F25" s="1"/>
      <c r="G25" s="1"/>
      <c r="H25" s="5" t="b">
        <f t="shared" si="1"/>
        <v>0</v>
      </c>
      <c r="I25" s="50"/>
      <c r="J25" s="1"/>
      <c r="K25" s="1"/>
      <c r="L25" s="1"/>
      <c r="M25" s="1"/>
      <c r="N25" s="4">
        <f t="shared" si="2"/>
        <v>0</v>
      </c>
      <c r="O25" s="1"/>
      <c r="P25" s="1"/>
      <c r="Q25" s="37" t="b">
        <f t="shared" si="3"/>
        <v>0</v>
      </c>
      <c r="R25" s="39" t="e">
        <f t="shared" si="4"/>
        <v>#DIV/0!</v>
      </c>
      <c r="S25" s="39" t="e">
        <f t="shared" si="5"/>
        <v>#DIV/0!</v>
      </c>
      <c r="T25" s="37">
        <f t="shared" si="6"/>
        <v>0</v>
      </c>
      <c r="U25" s="38" t="b">
        <f t="shared" si="7"/>
        <v>0</v>
      </c>
      <c r="V25" s="38" t="b">
        <f t="shared" si="8"/>
        <v>0</v>
      </c>
    </row>
    <row r="26" spans="1:22" ht="12.75">
      <c r="A26" s="80"/>
      <c r="B26" s="1"/>
      <c r="C26" s="1"/>
      <c r="D26" s="1"/>
      <c r="E26" s="2">
        <f t="shared" si="0"/>
        <v>0</v>
      </c>
      <c r="F26" s="1"/>
      <c r="G26" s="1"/>
      <c r="H26" s="5" t="b">
        <f t="shared" si="1"/>
        <v>0</v>
      </c>
      <c r="I26" s="50"/>
      <c r="J26" s="1"/>
      <c r="K26" s="1"/>
      <c r="L26" s="1"/>
      <c r="M26" s="1"/>
      <c r="N26" s="4">
        <f t="shared" si="2"/>
        <v>0</v>
      </c>
      <c r="O26" s="1"/>
      <c r="P26" s="1"/>
      <c r="Q26" s="37" t="b">
        <f t="shared" si="3"/>
        <v>0</v>
      </c>
      <c r="R26" s="39" t="e">
        <f t="shared" si="4"/>
        <v>#DIV/0!</v>
      </c>
      <c r="S26" s="39" t="e">
        <f t="shared" si="5"/>
        <v>#DIV/0!</v>
      </c>
      <c r="T26" s="37">
        <f t="shared" si="6"/>
        <v>0</v>
      </c>
      <c r="U26" s="38" t="b">
        <f t="shared" si="7"/>
        <v>0</v>
      </c>
      <c r="V26" s="38" t="b">
        <f t="shared" si="8"/>
        <v>0</v>
      </c>
    </row>
    <row r="27" spans="1:22" ht="12.75">
      <c r="A27" s="81"/>
      <c r="B27" s="1"/>
      <c r="C27" s="1"/>
      <c r="D27" s="1"/>
      <c r="E27" s="2">
        <f t="shared" si="0"/>
        <v>0</v>
      </c>
      <c r="F27" s="1"/>
      <c r="G27" s="1"/>
      <c r="H27" s="5" t="b">
        <f t="shared" si="1"/>
        <v>0</v>
      </c>
      <c r="I27" s="50"/>
      <c r="J27" s="1"/>
      <c r="K27" s="1"/>
      <c r="L27" s="1"/>
      <c r="M27" s="1"/>
      <c r="N27" s="4">
        <f t="shared" si="2"/>
        <v>0</v>
      </c>
      <c r="O27" s="1"/>
      <c r="P27" s="1"/>
      <c r="Q27" s="37" t="b">
        <f t="shared" si="3"/>
        <v>0</v>
      </c>
      <c r="R27" s="39" t="e">
        <f t="shared" si="4"/>
        <v>#DIV/0!</v>
      </c>
      <c r="S27" s="39" t="e">
        <f t="shared" si="5"/>
        <v>#DIV/0!</v>
      </c>
      <c r="T27" s="37">
        <f t="shared" si="6"/>
        <v>0</v>
      </c>
      <c r="U27" s="38" t="b">
        <f t="shared" si="7"/>
        <v>0</v>
      </c>
      <c r="V27" s="38" t="b">
        <f t="shared" si="8"/>
        <v>0</v>
      </c>
    </row>
    <row r="28" spans="1:22" ht="25.5">
      <c r="A28" s="29" t="s">
        <v>39</v>
      </c>
      <c r="B28" s="32" t="s">
        <v>38</v>
      </c>
      <c r="C28" s="31">
        <f>SUM(C25:C27)</f>
        <v>0</v>
      </c>
      <c r="D28" s="31" t="e">
        <f>AVERAGE(D25:D27)</f>
        <v>#DIV/0!</v>
      </c>
      <c r="E28" s="2">
        <f>SUM(E25:E27)</f>
        <v>0</v>
      </c>
      <c r="F28" s="31">
        <f>SUM(F25:F27)</f>
        <v>0</v>
      </c>
      <c r="G28" s="30" t="s">
        <v>38</v>
      </c>
      <c r="H28" s="5">
        <f>SUM(H25:H27)</f>
        <v>0</v>
      </c>
      <c r="I28" s="50"/>
      <c r="J28" s="30" t="s">
        <v>38</v>
      </c>
      <c r="K28" s="30" t="e">
        <f>AVERAGE(K25:K27)</f>
        <v>#DIV/0!</v>
      </c>
      <c r="L28" s="31">
        <f>SUM(L25:L27)</f>
        <v>0</v>
      </c>
      <c r="M28" s="31">
        <f>SUM(M25:M27)</f>
        <v>0</v>
      </c>
      <c r="N28" s="31">
        <f>SUM(N25:N27)</f>
        <v>0</v>
      </c>
      <c r="O28" s="31">
        <f>SUM(O25:O27)</f>
        <v>0</v>
      </c>
      <c r="P28" s="32" t="s">
        <v>38</v>
      </c>
      <c r="Q28" s="37">
        <f>SUM(Q25:Q27)</f>
        <v>0</v>
      </c>
      <c r="R28" s="39" t="e">
        <f t="shared" si="4"/>
        <v>#DIV/0!</v>
      </c>
      <c r="S28" s="39" t="e">
        <f>AVERAGE(S25:S27)</f>
        <v>#DIV/0!</v>
      </c>
      <c r="T28" s="37">
        <f>SUM(T25:T27)</f>
        <v>0</v>
      </c>
      <c r="U28" s="38">
        <f>SUM(U25:U27)</f>
        <v>0</v>
      </c>
      <c r="V28" s="38">
        <f>SUM(V25:V27)</f>
        <v>0</v>
      </c>
    </row>
    <row r="29" spans="1:22" ht="12.75">
      <c r="A29" s="87" t="s">
        <v>29</v>
      </c>
      <c r="B29" s="1"/>
      <c r="C29" s="1"/>
      <c r="D29" s="1"/>
      <c r="E29" s="2">
        <f t="shared" si="0"/>
        <v>0</v>
      </c>
      <c r="F29" s="1"/>
      <c r="G29" s="1"/>
      <c r="H29" s="5" t="b">
        <f t="shared" si="1"/>
        <v>0</v>
      </c>
      <c r="I29" s="50"/>
      <c r="J29" s="1"/>
      <c r="K29" s="1"/>
      <c r="L29" s="1"/>
      <c r="M29" s="1"/>
      <c r="N29" s="4">
        <f t="shared" si="2"/>
        <v>0</v>
      </c>
      <c r="O29" s="1"/>
      <c r="P29" s="1"/>
      <c r="Q29" s="37" t="b">
        <f t="shared" si="3"/>
        <v>0</v>
      </c>
      <c r="R29" s="39" t="e">
        <f t="shared" si="4"/>
        <v>#DIV/0!</v>
      </c>
      <c r="S29" s="39" t="e">
        <f t="shared" si="5"/>
        <v>#DIV/0!</v>
      </c>
      <c r="T29" s="37">
        <f t="shared" si="6"/>
        <v>0</v>
      </c>
      <c r="U29" s="38" t="b">
        <f t="shared" si="7"/>
        <v>0</v>
      </c>
      <c r="V29" s="38" t="b">
        <f t="shared" si="8"/>
        <v>0</v>
      </c>
    </row>
    <row r="30" spans="1:22" ht="12.75">
      <c r="A30" s="88"/>
      <c r="B30" s="1"/>
      <c r="C30" s="1"/>
      <c r="D30" s="1"/>
      <c r="E30" s="2">
        <f t="shared" si="0"/>
        <v>0</v>
      </c>
      <c r="F30" s="1"/>
      <c r="G30" s="1"/>
      <c r="H30" s="5" t="b">
        <f t="shared" si="1"/>
        <v>0</v>
      </c>
      <c r="I30" s="50"/>
      <c r="J30" s="1"/>
      <c r="K30" s="1"/>
      <c r="L30" s="1"/>
      <c r="M30" s="1"/>
      <c r="N30" s="4">
        <f t="shared" si="2"/>
        <v>0</v>
      </c>
      <c r="O30" s="1"/>
      <c r="P30" s="1"/>
      <c r="Q30" s="37" t="b">
        <f t="shared" si="3"/>
        <v>0</v>
      </c>
      <c r="R30" s="39" t="e">
        <f t="shared" si="4"/>
        <v>#DIV/0!</v>
      </c>
      <c r="S30" s="39" t="e">
        <f t="shared" si="5"/>
        <v>#DIV/0!</v>
      </c>
      <c r="T30" s="37">
        <f t="shared" si="6"/>
        <v>0</v>
      </c>
      <c r="U30" s="38" t="b">
        <f t="shared" si="7"/>
        <v>0</v>
      </c>
      <c r="V30" s="38" t="b">
        <f t="shared" si="8"/>
        <v>0</v>
      </c>
    </row>
    <row r="31" spans="1:22" ht="12.75">
      <c r="A31" s="89"/>
      <c r="B31" s="1"/>
      <c r="C31" s="1"/>
      <c r="D31" s="1"/>
      <c r="E31" s="2">
        <f t="shared" si="0"/>
        <v>0</v>
      </c>
      <c r="F31" s="1"/>
      <c r="G31" s="1"/>
      <c r="H31" s="5" t="b">
        <f t="shared" si="1"/>
        <v>0</v>
      </c>
      <c r="I31" s="50"/>
      <c r="J31" s="1"/>
      <c r="K31" s="1"/>
      <c r="L31" s="1"/>
      <c r="M31" s="1"/>
      <c r="N31" s="4">
        <f t="shared" si="2"/>
        <v>0</v>
      </c>
      <c r="O31" s="1"/>
      <c r="P31" s="1"/>
      <c r="Q31" s="37" t="b">
        <f t="shared" si="3"/>
        <v>0</v>
      </c>
      <c r="R31" s="39" t="e">
        <f t="shared" si="4"/>
        <v>#DIV/0!</v>
      </c>
      <c r="S31" s="39" t="e">
        <f t="shared" si="5"/>
        <v>#DIV/0!</v>
      </c>
      <c r="T31" s="37">
        <f t="shared" si="6"/>
        <v>0</v>
      </c>
      <c r="U31" s="38" t="b">
        <f t="shared" si="7"/>
        <v>0</v>
      </c>
      <c r="V31" s="38" t="b">
        <f t="shared" si="8"/>
        <v>0</v>
      </c>
    </row>
    <row r="32" spans="1:22" ht="25.5">
      <c r="A32" s="29" t="s">
        <v>39</v>
      </c>
      <c r="B32" s="32" t="s">
        <v>38</v>
      </c>
      <c r="C32" s="31">
        <f>SUM(C29:C31)</f>
        <v>0</v>
      </c>
      <c r="D32" s="31" t="e">
        <f>AVERAGE(D29:D31)</f>
        <v>#DIV/0!</v>
      </c>
      <c r="E32" s="2">
        <f>SUM(E29:E31)</f>
        <v>0</v>
      </c>
      <c r="F32" s="31">
        <f>SUM(F29:F31)</f>
        <v>0</v>
      </c>
      <c r="G32" s="30" t="s">
        <v>38</v>
      </c>
      <c r="H32" s="5">
        <f>SUM(H29:H31)</f>
        <v>0</v>
      </c>
      <c r="I32" s="50"/>
      <c r="J32" s="30" t="s">
        <v>38</v>
      </c>
      <c r="K32" s="30" t="e">
        <f>AVERAGE(K29:K31)</f>
        <v>#DIV/0!</v>
      </c>
      <c r="L32" s="31">
        <f>SUM(L29:L31)</f>
        <v>0</v>
      </c>
      <c r="M32" s="31" t="e">
        <f>AVERAGE(M29:M31)</f>
        <v>#DIV/0!</v>
      </c>
      <c r="N32" s="31">
        <f>SUM(N29:N31)</f>
        <v>0</v>
      </c>
      <c r="O32" s="31">
        <f>SUM(O29:O31)</f>
        <v>0</v>
      </c>
      <c r="P32" s="32" t="s">
        <v>38</v>
      </c>
      <c r="Q32" s="37">
        <f>SUM(Q29:Q31)</f>
        <v>0</v>
      </c>
      <c r="R32" s="39" t="e">
        <f t="shared" si="4"/>
        <v>#DIV/0!</v>
      </c>
      <c r="S32" s="39" t="e">
        <f>AVERAGE(S29:S31)</f>
        <v>#DIV/0!</v>
      </c>
      <c r="T32" s="37">
        <f>SUM(T29:T31)</f>
        <v>0</v>
      </c>
      <c r="U32" s="38">
        <f>SUM(U29:U31)</f>
        <v>0</v>
      </c>
      <c r="V32" s="38">
        <f>SUM(V29:V31)</f>
        <v>0</v>
      </c>
    </row>
    <row r="33" spans="1:22" ht="12.75">
      <c r="A33" s="79" t="s">
        <v>30</v>
      </c>
      <c r="B33" s="1"/>
      <c r="C33" s="1"/>
      <c r="D33" s="1"/>
      <c r="E33" s="2">
        <f t="shared" si="0"/>
        <v>0</v>
      </c>
      <c r="F33" s="1"/>
      <c r="G33" s="1"/>
      <c r="H33" s="5" t="b">
        <f t="shared" si="1"/>
        <v>0</v>
      </c>
      <c r="I33" s="50"/>
      <c r="J33" s="1"/>
      <c r="K33" s="1"/>
      <c r="L33" s="1"/>
      <c r="M33" s="1"/>
      <c r="N33" s="4">
        <f t="shared" si="2"/>
        <v>0</v>
      </c>
      <c r="O33" s="1"/>
      <c r="P33" s="1"/>
      <c r="Q33" s="37" t="b">
        <f t="shared" si="3"/>
        <v>0</v>
      </c>
      <c r="R33" s="39" t="e">
        <f t="shared" si="4"/>
        <v>#DIV/0!</v>
      </c>
      <c r="S33" s="39" t="e">
        <f t="shared" si="5"/>
        <v>#DIV/0!</v>
      </c>
      <c r="T33" s="37">
        <f t="shared" si="6"/>
        <v>0</v>
      </c>
      <c r="U33" s="38" t="b">
        <f t="shared" si="7"/>
        <v>0</v>
      </c>
      <c r="V33" s="38" t="b">
        <f t="shared" si="8"/>
        <v>0</v>
      </c>
    </row>
    <row r="34" spans="1:22" ht="12.75">
      <c r="A34" s="80"/>
      <c r="B34" s="1"/>
      <c r="C34" s="1"/>
      <c r="D34" s="1"/>
      <c r="E34" s="2">
        <f t="shared" si="0"/>
        <v>0</v>
      </c>
      <c r="F34" s="1"/>
      <c r="G34" s="1"/>
      <c r="H34" s="5" t="b">
        <f t="shared" si="1"/>
        <v>0</v>
      </c>
      <c r="I34" s="50"/>
      <c r="J34" s="1"/>
      <c r="K34" s="1"/>
      <c r="L34" s="1"/>
      <c r="M34" s="1"/>
      <c r="N34" s="4">
        <f t="shared" si="2"/>
        <v>0</v>
      </c>
      <c r="O34" s="1"/>
      <c r="P34" s="1"/>
      <c r="Q34" s="37" t="b">
        <f t="shared" si="3"/>
        <v>0</v>
      </c>
      <c r="R34" s="39" t="e">
        <f t="shared" si="4"/>
        <v>#DIV/0!</v>
      </c>
      <c r="S34" s="39" t="e">
        <f t="shared" si="5"/>
        <v>#DIV/0!</v>
      </c>
      <c r="T34" s="37">
        <f t="shared" si="6"/>
        <v>0</v>
      </c>
      <c r="U34" s="38" t="b">
        <f t="shared" si="7"/>
        <v>0</v>
      </c>
      <c r="V34" s="38" t="b">
        <f t="shared" si="8"/>
        <v>0</v>
      </c>
    </row>
    <row r="35" spans="1:22" ht="12.75">
      <c r="A35" s="81"/>
      <c r="B35" s="1"/>
      <c r="C35" s="1"/>
      <c r="D35" s="1"/>
      <c r="E35" s="2">
        <f t="shared" si="0"/>
        <v>0</v>
      </c>
      <c r="F35" s="1"/>
      <c r="G35" s="45"/>
      <c r="H35" s="5" t="b">
        <f t="shared" si="1"/>
        <v>0</v>
      </c>
      <c r="I35" s="50"/>
      <c r="J35" s="1"/>
      <c r="K35" s="1"/>
      <c r="L35" s="1"/>
      <c r="M35" s="1"/>
      <c r="N35" s="4">
        <f t="shared" si="2"/>
        <v>0</v>
      </c>
      <c r="O35" s="1"/>
      <c r="P35" s="1"/>
      <c r="Q35" s="37" t="b">
        <f t="shared" si="3"/>
        <v>0</v>
      </c>
      <c r="R35" s="39" t="e">
        <f t="shared" si="4"/>
        <v>#DIV/0!</v>
      </c>
      <c r="S35" s="39" t="e">
        <f t="shared" si="5"/>
        <v>#DIV/0!</v>
      </c>
      <c r="T35" s="37">
        <f t="shared" si="6"/>
        <v>0</v>
      </c>
      <c r="U35" s="38" t="b">
        <f t="shared" si="7"/>
        <v>0</v>
      </c>
      <c r="V35" s="38" t="b">
        <f t="shared" si="8"/>
        <v>0</v>
      </c>
    </row>
    <row r="36" spans="1:22" ht="25.5">
      <c r="A36" s="29" t="s">
        <v>39</v>
      </c>
      <c r="B36" s="32" t="s">
        <v>38</v>
      </c>
      <c r="C36" s="31">
        <f>SUM(C33:C35)</f>
        <v>0</v>
      </c>
      <c r="D36" s="31" t="e">
        <f>AVERAGE(D33:D35)</f>
        <v>#DIV/0!</v>
      </c>
      <c r="E36" s="2">
        <f>SUM(E33:E35)</f>
        <v>0</v>
      </c>
      <c r="F36" s="31">
        <f>SUM(F33:F35)</f>
        <v>0</v>
      </c>
      <c r="G36" s="30" t="s">
        <v>38</v>
      </c>
      <c r="H36" s="5">
        <f>SUM(H33:H35)</f>
        <v>0</v>
      </c>
      <c r="I36" s="50"/>
      <c r="J36" s="30" t="s">
        <v>38</v>
      </c>
      <c r="K36" s="30" t="e">
        <f>AVERAGE(K33:K35)</f>
        <v>#DIV/0!</v>
      </c>
      <c r="L36" s="31">
        <f>SUM(L33:L35)</f>
        <v>0</v>
      </c>
      <c r="M36" s="31" t="e">
        <f>AVERAGE(M33:M35)</f>
        <v>#DIV/0!</v>
      </c>
      <c r="N36" s="31">
        <f>SUM(N33:N35)</f>
        <v>0</v>
      </c>
      <c r="O36" s="31">
        <f>SUM(O33:O35)</f>
        <v>0</v>
      </c>
      <c r="P36" s="32" t="s">
        <v>38</v>
      </c>
      <c r="Q36" s="37">
        <f>SUM(Q33:Q35)</f>
        <v>0</v>
      </c>
      <c r="R36" s="39" t="e">
        <f t="shared" si="4"/>
        <v>#DIV/0!</v>
      </c>
      <c r="S36" s="39" t="e">
        <f>AVERAGE(S33:S35)</f>
        <v>#DIV/0!</v>
      </c>
      <c r="T36" s="37">
        <f>SUM(T33:T35)</f>
        <v>0</v>
      </c>
      <c r="U36" s="38">
        <f>SUM(U33:U35)</f>
        <v>0</v>
      </c>
      <c r="V36" s="38">
        <f>SUM(V33:V35)</f>
        <v>0</v>
      </c>
    </row>
    <row r="37" spans="1:22" ht="12.75">
      <c r="A37" s="79" t="s">
        <v>31</v>
      </c>
      <c r="B37" s="1"/>
      <c r="C37" s="1"/>
      <c r="D37" s="1"/>
      <c r="E37" s="2">
        <f aca="true" t="shared" si="9" ref="E37:E59">C37*D37</f>
        <v>0</v>
      </c>
      <c r="F37" s="1"/>
      <c r="G37" s="1"/>
      <c r="H37" s="5" t="b">
        <f aca="true" t="shared" si="10" ref="H37:H59">IF(G37="sim",(E37+F37+(E37*0.025%)),IF(G37="não",(E37+F37-(E37*0.035%))))</f>
        <v>0</v>
      </c>
      <c r="I37" s="50"/>
      <c r="J37" s="1"/>
      <c r="K37" s="1"/>
      <c r="L37" s="1"/>
      <c r="M37" s="1"/>
      <c r="N37" s="4">
        <f t="shared" si="2"/>
        <v>0</v>
      </c>
      <c r="O37" s="1"/>
      <c r="P37" s="1"/>
      <c r="Q37" s="37" t="b">
        <f t="shared" si="3"/>
        <v>0</v>
      </c>
      <c r="R37" s="39" t="e">
        <f t="shared" si="4"/>
        <v>#DIV/0!</v>
      </c>
      <c r="S37" s="39" t="e">
        <f t="shared" si="5"/>
        <v>#DIV/0!</v>
      </c>
      <c r="T37" s="37">
        <f t="shared" si="6"/>
        <v>0</v>
      </c>
      <c r="U37" s="38" t="b">
        <f t="shared" si="7"/>
        <v>0</v>
      </c>
      <c r="V37" s="38" t="b">
        <f t="shared" si="8"/>
        <v>0</v>
      </c>
    </row>
    <row r="38" spans="1:22" ht="12.75">
      <c r="A38" s="80"/>
      <c r="B38" s="1"/>
      <c r="C38" s="1"/>
      <c r="D38" s="1"/>
      <c r="E38" s="2">
        <f t="shared" si="9"/>
        <v>0</v>
      </c>
      <c r="F38" s="1"/>
      <c r="G38" s="1"/>
      <c r="H38" s="5" t="b">
        <f t="shared" si="10"/>
        <v>0</v>
      </c>
      <c r="I38" s="50"/>
      <c r="J38" s="1"/>
      <c r="K38" s="1"/>
      <c r="L38" s="1"/>
      <c r="M38" s="1"/>
      <c r="N38" s="4">
        <f t="shared" si="2"/>
        <v>0</v>
      </c>
      <c r="O38" s="1"/>
      <c r="P38" s="1"/>
      <c r="Q38" s="37" t="b">
        <f t="shared" si="3"/>
        <v>0</v>
      </c>
      <c r="R38" s="39" t="e">
        <f t="shared" si="4"/>
        <v>#DIV/0!</v>
      </c>
      <c r="S38" s="39" t="e">
        <f t="shared" si="5"/>
        <v>#DIV/0!</v>
      </c>
      <c r="T38" s="37">
        <f t="shared" si="6"/>
        <v>0</v>
      </c>
      <c r="U38" s="38" t="b">
        <f t="shared" si="7"/>
        <v>0</v>
      </c>
      <c r="V38" s="38" t="b">
        <f t="shared" si="8"/>
        <v>0</v>
      </c>
    </row>
    <row r="39" spans="1:22" ht="12.75">
      <c r="A39" s="81"/>
      <c r="B39" s="1"/>
      <c r="C39" s="1"/>
      <c r="D39" s="1"/>
      <c r="E39" s="2">
        <f t="shared" si="9"/>
        <v>0</v>
      </c>
      <c r="F39" s="1"/>
      <c r="G39" s="1"/>
      <c r="H39" s="5" t="b">
        <f t="shared" si="10"/>
        <v>0</v>
      </c>
      <c r="I39" s="50"/>
      <c r="J39" s="1"/>
      <c r="K39" s="1"/>
      <c r="L39" s="1"/>
      <c r="M39" s="1"/>
      <c r="N39" s="4">
        <f t="shared" si="2"/>
        <v>0</v>
      </c>
      <c r="O39" s="1"/>
      <c r="P39" s="1"/>
      <c r="Q39" s="37" t="b">
        <f t="shared" si="3"/>
        <v>0</v>
      </c>
      <c r="R39" s="39" t="e">
        <f t="shared" si="4"/>
        <v>#DIV/0!</v>
      </c>
      <c r="S39" s="39" t="e">
        <f t="shared" si="5"/>
        <v>#DIV/0!</v>
      </c>
      <c r="T39" s="37">
        <f t="shared" si="6"/>
        <v>0</v>
      </c>
      <c r="U39" s="38" t="b">
        <f t="shared" si="7"/>
        <v>0</v>
      </c>
      <c r="V39" s="38" t="b">
        <f t="shared" si="8"/>
        <v>0</v>
      </c>
    </row>
    <row r="40" spans="1:22" ht="25.5">
      <c r="A40" s="29" t="s">
        <v>39</v>
      </c>
      <c r="B40" s="32" t="s">
        <v>38</v>
      </c>
      <c r="C40" s="31">
        <f>SUM(C37:C39)</f>
        <v>0</v>
      </c>
      <c r="D40" s="31" t="e">
        <f>AVERAGE(D37:D39)</f>
        <v>#DIV/0!</v>
      </c>
      <c r="E40" s="2">
        <f>SUM(E37:E39)</f>
        <v>0</v>
      </c>
      <c r="F40" s="31">
        <f>SUM(F37:F39)</f>
        <v>0</v>
      </c>
      <c r="G40" s="30" t="s">
        <v>38</v>
      </c>
      <c r="H40" s="5">
        <f>SUM(H37:H39)</f>
        <v>0</v>
      </c>
      <c r="I40" s="50"/>
      <c r="J40" s="30" t="s">
        <v>38</v>
      </c>
      <c r="K40" s="30" t="e">
        <f>AVERAGE(K37:K39)</f>
        <v>#DIV/0!</v>
      </c>
      <c r="L40" s="31">
        <f>SUM(L37:L39)</f>
        <v>0</v>
      </c>
      <c r="M40" s="31" t="e">
        <f>AVERAGE(M37:M39)</f>
        <v>#DIV/0!</v>
      </c>
      <c r="N40" s="31">
        <f>SUM(N37:N39)</f>
        <v>0</v>
      </c>
      <c r="O40" s="31">
        <f>SUM(O37:O39)</f>
        <v>0</v>
      </c>
      <c r="P40" s="32" t="s">
        <v>38</v>
      </c>
      <c r="Q40" s="37">
        <f>SUM(Q37:Q39)</f>
        <v>0</v>
      </c>
      <c r="R40" s="39" t="e">
        <f t="shared" si="4"/>
        <v>#DIV/0!</v>
      </c>
      <c r="S40" s="39" t="e">
        <f>AVERAGE(S37:S39)</f>
        <v>#DIV/0!</v>
      </c>
      <c r="T40" s="37">
        <f>SUM(T37:T39)</f>
        <v>0</v>
      </c>
      <c r="U40" s="38">
        <f>SUM(U37:U39)</f>
        <v>0</v>
      </c>
      <c r="V40" s="38">
        <f>SUM(V37:V39)</f>
        <v>0</v>
      </c>
    </row>
    <row r="41" spans="1:22" ht="12.75">
      <c r="A41" s="79" t="s">
        <v>32</v>
      </c>
      <c r="B41" s="1"/>
      <c r="C41" s="1"/>
      <c r="D41" s="1"/>
      <c r="E41" s="2">
        <f t="shared" si="9"/>
        <v>0</v>
      </c>
      <c r="F41" s="1"/>
      <c r="G41" s="1"/>
      <c r="H41" s="5" t="b">
        <f t="shared" si="10"/>
        <v>0</v>
      </c>
      <c r="I41" s="50"/>
      <c r="J41" s="1"/>
      <c r="K41" s="1"/>
      <c r="L41" s="1"/>
      <c r="M41" s="1"/>
      <c r="N41" s="4">
        <f t="shared" si="2"/>
        <v>0</v>
      </c>
      <c r="O41" s="1"/>
      <c r="P41" s="1"/>
      <c r="Q41" s="37" t="b">
        <f t="shared" si="3"/>
        <v>0</v>
      </c>
      <c r="R41" s="39" t="e">
        <f t="shared" si="4"/>
        <v>#DIV/0!</v>
      </c>
      <c r="S41" s="39" t="e">
        <f t="shared" si="5"/>
        <v>#DIV/0!</v>
      </c>
      <c r="T41" s="37">
        <f t="shared" si="6"/>
        <v>0</v>
      </c>
      <c r="U41" s="38" t="b">
        <f t="shared" si="7"/>
        <v>0</v>
      </c>
      <c r="V41" s="38" t="b">
        <f t="shared" si="8"/>
        <v>0</v>
      </c>
    </row>
    <row r="42" spans="1:22" ht="12.75">
      <c r="A42" s="80"/>
      <c r="B42" s="1"/>
      <c r="C42" s="1"/>
      <c r="D42" s="1"/>
      <c r="E42" s="2">
        <f t="shared" si="9"/>
        <v>0</v>
      </c>
      <c r="F42" s="1"/>
      <c r="G42" s="1"/>
      <c r="H42" s="5" t="b">
        <f t="shared" si="10"/>
        <v>0</v>
      </c>
      <c r="I42" s="50"/>
      <c r="J42" s="1"/>
      <c r="K42" s="1"/>
      <c r="L42" s="1"/>
      <c r="M42" s="1"/>
      <c r="N42" s="4">
        <f t="shared" si="2"/>
        <v>0</v>
      </c>
      <c r="O42" s="1"/>
      <c r="P42" s="1"/>
      <c r="Q42" s="37" t="b">
        <f t="shared" si="3"/>
        <v>0</v>
      </c>
      <c r="R42" s="39" t="e">
        <f t="shared" si="4"/>
        <v>#DIV/0!</v>
      </c>
      <c r="S42" s="39" t="e">
        <f t="shared" si="5"/>
        <v>#DIV/0!</v>
      </c>
      <c r="T42" s="37">
        <f t="shared" si="6"/>
        <v>0</v>
      </c>
      <c r="U42" s="38" t="b">
        <f t="shared" si="7"/>
        <v>0</v>
      </c>
      <c r="V42" s="38" t="b">
        <f t="shared" si="8"/>
        <v>0</v>
      </c>
    </row>
    <row r="43" spans="1:22" ht="12.75">
      <c r="A43" s="81"/>
      <c r="B43" s="1"/>
      <c r="C43" s="1"/>
      <c r="D43" s="1"/>
      <c r="E43" s="2">
        <f t="shared" si="9"/>
        <v>0</v>
      </c>
      <c r="F43" s="1"/>
      <c r="G43" s="1"/>
      <c r="H43" s="5" t="b">
        <f t="shared" si="10"/>
        <v>0</v>
      </c>
      <c r="I43" s="50"/>
      <c r="J43" s="1"/>
      <c r="K43" s="1"/>
      <c r="L43" s="1"/>
      <c r="M43" s="1"/>
      <c r="N43" s="4">
        <f t="shared" si="2"/>
        <v>0</v>
      </c>
      <c r="O43" s="1"/>
      <c r="P43" s="1"/>
      <c r="Q43" s="37" t="b">
        <f t="shared" si="3"/>
        <v>0</v>
      </c>
      <c r="R43" s="39" t="e">
        <f t="shared" si="4"/>
        <v>#DIV/0!</v>
      </c>
      <c r="S43" s="39" t="e">
        <f t="shared" si="5"/>
        <v>#DIV/0!</v>
      </c>
      <c r="T43" s="37">
        <f t="shared" si="6"/>
        <v>0</v>
      </c>
      <c r="U43" s="38" t="b">
        <f t="shared" si="7"/>
        <v>0</v>
      </c>
      <c r="V43" s="38" t="b">
        <f t="shared" si="8"/>
        <v>0</v>
      </c>
    </row>
    <row r="44" spans="1:22" ht="25.5">
      <c r="A44" s="29" t="s">
        <v>39</v>
      </c>
      <c r="B44" s="32" t="s">
        <v>38</v>
      </c>
      <c r="C44" s="31">
        <f>SUM(C41:C43)</f>
        <v>0</v>
      </c>
      <c r="D44" s="31" t="e">
        <f>AVERAGE(D41:D43)</f>
        <v>#DIV/0!</v>
      </c>
      <c r="E44" s="2">
        <f>SUM(E41:E43)</f>
        <v>0</v>
      </c>
      <c r="F44" s="31">
        <f>SUM(F41:F43)</f>
        <v>0</v>
      </c>
      <c r="G44" s="30" t="s">
        <v>38</v>
      </c>
      <c r="H44" s="5">
        <f>SUM(H41:H43)</f>
        <v>0</v>
      </c>
      <c r="I44" s="50"/>
      <c r="J44" s="30" t="s">
        <v>38</v>
      </c>
      <c r="K44" s="30" t="e">
        <f>AVERAGE(K41:K43)</f>
        <v>#DIV/0!</v>
      </c>
      <c r="L44" s="31">
        <f>SUM(L41:L43)</f>
        <v>0</v>
      </c>
      <c r="M44" s="31" t="e">
        <f>AVERAGE(M41:M43)</f>
        <v>#DIV/0!</v>
      </c>
      <c r="N44" s="31">
        <f>SUM(N41:N43)</f>
        <v>0</v>
      </c>
      <c r="O44" s="31">
        <f>SUM(O41:O43)</f>
        <v>0</v>
      </c>
      <c r="P44" s="32" t="s">
        <v>38</v>
      </c>
      <c r="Q44" s="37">
        <f>SUM(Q41:Q43)</f>
        <v>0</v>
      </c>
      <c r="R44" s="39" t="e">
        <f t="shared" si="4"/>
        <v>#DIV/0!</v>
      </c>
      <c r="S44" s="39" t="e">
        <f>AVERAGE(S41:S43)</f>
        <v>#DIV/0!</v>
      </c>
      <c r="T44" s="37">
        <f>SUM(T41:T43)</f>
        <v>0</v>
      </c>
      <c r="U44" s="38">
        <f>SUM(U41:U43)</f>
        <v>0</v>
      </c>
      <c r="V44" s="38">
        <f>SUM(V41:V43)</f>
        <v>0</v>
      </c>
    </row>
    <row r="45" spans="1:22" ht="12.75">
      <c r="A45" s="79" t="s">
        <v>33</v>
      </c>
      <c r="B45" s="1"/>
      <c r="C45" s="1"/>
      <c r="D45" s="1"/>
      <c r="E45" s="2">
        <f t="shared" si="9"/>
        <v>0</v>
      </c>
      <c r="F45" s="1"/>
      <c r="G45" s="1"/>
      <c r="H45" s="5" t="b">
        <f t="shared" si="10"/>
        <v>0</v>
      </c>
      <c r="I45" s="50"/>
      <c r="J45" s="1"/>
      <c r="K45" s="1"/>
      <c r="L45" s="1"/>
      <c r="M45" s="1"/>
      <c r="N45" s="4">
        <f t="shared" si="2"/>
        <v>0</v>
      </c>
      <c r="O45" s="1"/>
      <c r="P45" s="1"/>
      <c r="Q45" s="37" t="b">
        <f t="shared" si="3"/>
        <v>0</v>
      </c>
      <c r="R45" s="39" t="e">
        <f t="shared" si="4"/>
        <v>#DIV/0!</v>
      </c>
      <c r="S45" s="39" t="e">
        <f t="shared" si="5"/>
        <v>#DIV/0!</v>
      </c>
      <c r="T45" s="37">
        <f t="shared" si="6"/>
        <v>0</v>
      </c>
      <c r="U45" s="38" t="b">
        <f t="shared" si="7"/>
        <v>0</v>
      </c>
      <c r="V45" s="38" t="b">
        <f t="shared" si="8"/>
        <v>0</v>
      </c>
    </row>
    <row r="46" spans="1:22" ht="16.5" customHeight="1">
      <c r="A46" s="80"/>
      <c r="B46" s="1"/>
      <c r="C46" s="1"/>
      <c r="D46" s="1"/>
      <c r="E46" s="2">
        <f t="shared" si="9"/>
        <v>0</v>
      </c>
      <c r="F46" s="1"/>
      <c r="G46" s="1"/>
      <c r="H46" s="5" t="b">
        <f t="shared" si="10"/>
        <v>0</v>
      </c>
      <c r="I46" s="50"/>
      <c r="J46" s="1"/>
      <c r="K46" s="1"/>
      <c r="L46" s="1"/>
      <c r="M46" s="1"/>
      <c r="N46" s="4">
        <f t="shared" si="2"/>
        <v>0</v>
      </c>
      <c r="O46" s="1"/>
      <c r="P46" s="1"/>
      <c r="Q46" s="37" t="b">
        <f t="shared" si="3"/>
        <v>0</v>
      </c>
      <c r="R46" s="39" t="e">
        <f t="shared" si="4"/>
        <v>#DIV/0!</v>
      </c>
      <c r="S46" s="39" t="e">
        <f t="shared" si="5"/>
        <v>#DIV/0!</v>
      </c>
      <c r="T46" s="37">
        <f t="shared" si="6"/>
        <v>0</v>
      </c>
      <c r="U46" s="38" t="b">
        <f t="shared" si="7"/>
        <v>0</v>
      </c>
      <c r="V46" s="38" t="b">
        <f t="shared" si="8"/>
        <v>0</v>
      </c>
    </row>
    <row r="47" spans="1:22" ht="19.5" customHeight="1">
      <c r="A47" s="81"/>
      <c r="B47" s="1"/>
      <c r="C47" s="1"/>
      <c r="D47" s="1"/>
      <c r="E47" s="2">
        <f t="shared" si="9"/>
        <v>0</v>
      </c>
      <c r="F47" s="1"/>
      <c r="G47" s="1"/>
      <c r="H47" s="5" t="b">
        <f t="shared" si="10"/>
        <v>0</v>
      </c>
      <c r="I47" s="50"/>
      <c r="J47" s="1"/>
      <c r="K47" s="1"/>
      <c r="L47" s="1"/>
      <c r="M47" s="1"/>
      <c r="N47" s="4">
        <f t="shared" si="2"/>
        <v>0</v>
      </c>
      <c r="O47" s="1"/>
      <c r="P47" s="1"/>
      <c r="Q47" s="37" t="b">
        <f t="shared" si="3"/>
        <v>0</v>
      </c>
      <c r="R47" s="39" t="e">
        <f t="shared" si="4"/>
        <v>#DIV/0!</v>
      </c>
      <c r="S47" s="39" t="e">
        <f t="shared" si="5"/>
        <v>#DIV/0!</v>
      </c>
      <c r="T47" s="37">
        <f t="shared" si="6"/>
        <v>0</v>
      </c>
      <c r="U47" s="38" t="b">
        <f t="shared" si="7"/>
        <v>0</v>
      </c>
      <c r="V47" s="38" t="b">
        <f t="shared" si="8"/>
        <v>0</v>
      </c>
    </row>
    <row r="48" spans="1:22" ht="25.5">
      <c r="A48" s="29" t="s">
        <v>39</v>
      </c>
      <c r="B48" s="32" t="s">
        <v>38</v>
      </c>
      <c r="C48" s="31">
        <f>SUM(C45:C47)</f>
        <v>0</v>
      </c>
      <c r="D48" s="31" t="e">
        <f>AVERAGE(D45:D47)</f>
        <v>#DIV/0!</v>
      </c>
      <c r="E48" s="2">
        <f>SUM(E45:E47)</f>
        <v>0</v>
      </c>
      <c r="F48" s="31">
        <f>SUM(F45:F47)</f>
        <v>0</v>
      </c>
      <c r="G48" s="30" t="s">
        <v>38</v>
      </c>
      <c r="H48" s="5">
        <f>SUM(H45:H47)</f>
        <v>0</v>
      </c>
      <c r="I48" s="50"/>
      <c r="J48" s="30" t="s">
        <v>38</v>
      </c>
      <c r="K48" s="30" t="e">
        <f>AVERAGE(K45:K47)</f>
        <v>#DIV/0!</v>
      </c>
      <c r="L48" s="31">
        <f>SUM(L45:L47)</f>
        <v>0</v>
      </c>
      <c r="M48" s="31" t="e">
        <f>AVERAGE(M45:M47)</f>
        <v>#DIV/0!</v>
      </c>
      <c r="N48" s="31">
        <f>SUM(N45:N47)</f>
        <v>0</v>
      </c>
      <c r="O48" s="31">
        <f>SUM(O45:O47)</f>
        <v>0</v>
      </c>
      <c r="P48" s="32" t="s">
        <v>38</v>
      </c>
      <c r="Q48" s="37">
        <f>SUM(Q45:Q47)</f>
        <v>0</v>
      </c>
      <c r="R48" s="39" t="e">
        <f t="shared" si="4"/>
        <v>#DIV/0!</v>
      </c>
      <c r="S48" s="39" t="e">
        <f>AVERAGE(S45:S47)</f>
        <v>#DIV/0!</v>
      </c>
      <c r="T48" s="37">
        <f>SUM(T45:T47)</f>
        <v>0</v>
      </c>
      <c r="U48" s="38">
        <f>SUM(U45:U47)</f>
        <v>0</v>
      </c>
      <c r="V48" s="38">
        <f>SUM(V45:V47)</f>
        <v>0</v>
      </c>
    </row>
    <row r="49" spans="1:22" ht="12.75">
      <c r="A49" s="79" t="s">
        <v>34</v>
      </c>
      <c r="B49" s="1"/>
      <c r="C49" s="1"/>
      <c r="D49" s="1"/>
      <c r="E49" s="2">
        <f t="shared" si="9"/>
        <v>0</v>
      </c>
      <c r="F49" s="1"/>
      <c r="G49" s="1"/>
      <c r="H49" s="5" t="b">
        <f t="shared" si="10"/>
        <v>0</v>
      </c>
      <c r="I49" s="50"/>
      <c r="J49" s="1"/>
      <c r="K49" s="1"/>
      <c r="L49" s="1"/>
      <c r="M49" s="1"/>
      <c r="N49" s="4">
        <f t="shared" si="2"/>
        <v>0</v>
      </c>
      <c r="O49" s="1"/>
      <c r="P49" s="1"/>
      <c r="Q49" s="37" t="b">
        <f t="shared" si="3"/>
        <v>0</v>
      </c>
      <c r="R49" s="39" t="e">
        <f t="shared" si="4"/>
        <v>#DIV/0!</v>
      </c>
      <c r="S49" s="39" t="e">
        <f t="shared" si="5"/>
        <v>#DIV/0!</v>
      </c>
      <c r="T49" s="37">
        <f t="shared" si="6"/>
        <v>0</v>
      </c>
      <c r="U49" s="38" t="b">
        <f t="shared" si="7"/>
        <v>0</v>
      </c>
      <c r="V49" s="38" t="b">
        <f t="shared" si="8"/>
        <v>0</v>
      </c>
    </row>
    <row r="50" spans="1:22" ht="16.5" customHeight="1">
      <c r="A50" s="80"/>
      <c r="B50" s="1"/>
      <c r="C50" s="1"/>
      <c r="D50" s="1"/>
      <c r="E50" s="2">
        <f t="shared" si="9"/>
        <v>0</v>
      </c>
      <c r="F50" s="1"/>
      <c r="G50" s="1"/>
      <c r="H50" s="5" t="b">
        <f t="shared" si="10"/>
        <v>0</v>
      </c>
      <c r="I50" s="50"/>
      <c r="J50" s="1"/>
      <c r="K50" s="1"/>
      <c r="L50" s="1"/>
      <c r="M50" s="1"/>
      <c r="N50" s="4">
        <f t="shared" si="2"/>
        <v>0</v>
      </c>
      <c r="O50" s="1"/>
      <c r="P50" s="1"/>
      <c r="Q50" s="37" t="b">
        <f t="shared" si="3"/>
        <v>0</v>
      </c>
      <c r="R50" s="39" t="e">
        <f t="shared" si="4"/>
        <v>#DIV/0!</v>
      </c>
      <c r="S50" s="39" t="e">
        <f t="shared" si="5"/>
        <v>#DIV/0!</v>
      </c>
      <c r="T50" s="37">
        <f t="shared" si="6"/>
        <v>0</v>
      </c>
      <c r="U50" s="38" t="b">
        <f t="shared" si="7"/>
        <v>0</v>
      </c>
      <c r="V50" s="38" t="b">
        <f t="shared" si="8"/>
        <v>0</v>
      </c>
    </row>
    <row r="51" spans="1:22" ht="16.5" customHeight="1">
      <c r="A51" s="81"/>
      <c r="B51" s="1"/>
      <c r="C51" s="1"/>
      <c r="D51" s="1"/>
      <c r="E51" s="2">
        <f t="shared" si="9"/>
        <v>0</v>
      </c>
      <c r="F51" s="1"/>
      <c r="G51" s="1"/>
      <c r="H51" s="5" t="b">
        <f t="shared" si="10"/>
        <v>0</v>
      </c>
      <c r="I51" s="50"/>
      <c r="J51" s="1"/>
      <c r="K51" s="1"/>
      <c r="L51" s="1"/>
      <c r="M51" s="1"/>
      <c r="N51" s="4">
        <f t="shared" si="2"/>
        <v>0</v>
      </c>
      <c r="O51" s="1"/>
      <c r="P51" s="1"/>
      <c r="Q51" s="37" t="b">
        <f t="shared" si="3"/>
        <v>0</v>
      </c>
      <c r="R51" s="39" t="e">
        <f t="shared" si="4"/>
        <v>#DIV/0!</v>
      </c>
      <c r="S51" s="39" t="e">
        <f t="shared" si="5"/>
        <v>#DIV/0!</v>
      </c>
      <c r="T51" s="37">
        <f t="shared" si="6"/>
        <v>0</v>
      </c>
      <c r="U51" s="38" t="b">
        <f t="shared" si="7"/>
        <v>0</v>
      </c>
      <c r="V51" s="38" t="b">
        <f t="shared" si="8"/>
        <v>0</v>
      </c>
    </row>
    <row r="52" spans="1:22" ht="25.5">
      <c r="A52" s="29" t="s">
        <v>39</v>
      </c>
      <c r="B52" s="32" t="s">
        <v>38</v>
      </c>
      <c r="C52" s="31">
        <f>SUM(C49:C51)</f>
        <v>0</v>
      </c>
      <c r="D52" s="31" t="e">
        <f>AVERAGE(D49:D51)</f>
        <v>#DIV/0!</v>
      </c>
      <c r="E52" s="2">
        <f>SUM(E49:E51)</f>
        <v>0</v>
      </c>
      <c r="F52" s="31">
        <f>SUM(F49:F51)</f>
        <v>0</v>
      </c>
      <c r="G52" s="30" t="s">
        <v>38</v>
      </c>
      <c r="H52" s="5">
        <f>SUM(H49:H51)</f>
        <v>0</v>
      </c>
      <c r="I52" s="50"/>
      <c r="J52" s="30" t="s">
        <v>38</v>
      </c>
      <c r="K52" s="30" t="e">
        <f>AVERAGE(K49:K51)</f>
        <v>#DIV/0!</v>
      </c>
      <c r="L52" s="31">
        <f>SUM(L49:L51)</f>
        <v>0</v>
      </c>
      <c r="M52" s="31" t="e">
        <f>AVERAGE(M49:M51)</f>
        <v>#DIV/0!</v>
      </c>
      <c r="N52" s="31">
        <f>SUM(N49:N51)</f>
        <v>0</v>
      </c>
      <c r="O52" s="31">
        <f>SUM(O49:O51)</f>
        <v>0</v>
      </c>
      <c r="P52" s="32" t="s">
        <v>38</v>
      </c>
      <c r="Q52" s="37">
        <f>SUM(Q49:Q51)</f>
        <v>0</v>
      </c>
      <c r="R52" s="39" t="e">
        <f t="shared" si="4"/>
        <v>#DIV/0!</v>
      </c>
      <c r="S52" s="39" t="e">
        <f>AVERAGE(S49:S51)</f>
        <v>#DIV/0!</v>
      </c>
      <c r="T52" s="37">
        <f>SUM(T49:T51)</f>
        <v>0</v>
      </c>
      <c r="U52" s="38">
        <f>SUM(U49:U51)</f>
        <v>0</v>
      </c>
      <c r="V52" s="38">
        <f>SUM(V49:V51)</f>
        <v>0</v>
      </c>
    </row>
    <row r="53" spans="1:22" ht="12.75">
      <c r="A53" s="79" t="s">
        <v>35</v>
      </c>
      <c r="B53" s="1"/>
      <c r="C53" s="1"/>
      <c r="D53" s="1"/>
      <c r="E53" s="2">
        <f t="shared" si="9"/>
        <v>0</v>
      </c>
      <c r="F53" s="1"/>
      <c r="G53" s="1"/>
      <c r="H53" s="5" t="b">
        <f t="shared" si="10"/>
        <v>0</v>
      </c>
      <c r="I53" s="50"/>
      <c r="J53" s="1"/>
      <c r="K53" s="1"/>
      <c r="L53" s="1"/>
      <c r="M53" s="1"/>
      <c r="N53" s="4">
        <f t="shared" si="2"/>
        <v>0</v>
      </c>
      <c r="O53" s="1"/>
      <c r="P53" s="1"/>
      <c r="Q53" s="37" t="b">
        <f t="shared" si="3"/>
        <v>0</v>
      </c>
      <c r="R53" s="39" t="e">
        <f t="shared" si="4"/>
        <v>#DIV/0!</v>
      </c>
      <c r="S53" s="39" t="e">
        <f t="shared" si="5"/>
        <v>#DIV/0!</v>
      </c>
      <c r="T53" s="37">
        <f t="shared" si="6"/>
        <v>0</v>
      </c>
      <c r="U53" s="38" t="b">
        <f t="shared" si="7"/>
        <v>0</v>
      </c>
      <c r="V53" s="38" t="b">
        <f t="shared" si="8"/>
        <v>0</v>
      </c>
    </row>
    <row r="54" spans="1:22" ht="18" customHeight="1">
      <c r="A54" s="80"/>
      <c r="B54" s="1"/>
      <c r="C54" s="1"/>
      <c r="D54" s="1"/>
      <c r="E54" s="2">
        <f t="shared" si="9"/>
        <v>0</v>
      </c>
      <c r="F54" s="1"/>
      <c r="G54" s="1"/>
      <c r="H54" s="5" t="b">
        <f t="shared" si="10"/>
        <v>0</v>
      </c>
      <c r="I54" s="50"/>
      <c r="J54" s="1"/>
      <c r="K54" s="1"/>
      <c r="L54" s="1"/>
      <c r="M54" s="1"/>
      <c r="N54" s="4">
        <f t="shared" si="2"/>
        <v>0</v>
      </c>
      <c r="O54" s="1"/>
      <c r="P54" s="1"/>
      <c r="Q54" s="37" t="b">
        <f t="shared" si="3"/>
        <v>0</v>
      </c>
      <c r="R54" s="39" t="e">
        <f t="shared" si="4"/>
        <v>#DIV/0!</v>
      </c>
      <c r="S54" s="39" t="e">
        <f t="shared" si="5"/>
        <v>#DIV/0!</v>
      </c>
      <c r="T54" s="37">
        <f t="shared" si="6"/>
        <v>0</v>
      </c>
      <c r="U54" s="38" t="b">
        <f t="shared" si="7"/>
        <v>0</v>
      </c>
      <c r="V54" s="38" t="b">
        <f t="shared" si="8"/>
        <v>0</v>
      </c>
    </row>
    <row r="55" spans="1:22" ht="18.75" customHeight="1">
      <c r="A55" s="81"/>
      <c r="B55" s="1"/>
      <c r="C55" s="1"/>
      <c r="D55" s="1"/>
      <c r="E55" s="2">
        <f t="shared" si="9"/>
        <v>0</v>
      </c>
      <c r="F55" s="1"/>
      <c r="G55" s="1"/>
      <c r="H55" s="5" t="b">
        <f t="shared" si="10"/>
        <v>0</v>
      </c>
      <c r="I55" s="50"/>
      <c r="J55" s="1"/>
      <c r="K55" s="1"/>
      <c r="L55" s="1"/>
      <c r="M55" s="1"/>
      <c r="N55" s="4">
        <f t="shared" si="2"/>
        <v>0</v>
      </c>
      <c r="O55" s="1"/>
      <c r="P55" s="1"/>
      <c r="Q55" s="37" t="b">
        <f t="shared" si="3"/>
        <v>0</v>
      </c>
      <c r="R55" s="39" t="e">
        <f t="shared" si="4"/>
        <v>#DIV/0!</v>
      </c>
      <c r="S55" s="39" t="e">
        <f t="shared" si="5"/>
        <v>#DIV/0!</v>
      </c>
      <c r="T55" s="37">
        <f t="shared" si="6"/>
        <v>0</v>
      </c>
      <c r="U55" s="38" t="b">
        <f t="shared" si="7"/>
        <v>0</v>
      </c>
      <c r="V55" s="38" t="b">
        <f t="shared" si="8"/>
        <v>0</v>
      </c>
    </row>
    <row r="56" spans="1:22" ht="25.5">
      <c r="A56" s="29" t="s">
        <v>39</v>
      </c>
      <c r="B56" s="32" t="s">
        <v>38</v>
      </c>
      <c r="C56" s="31">
        <f>SUM(C53:C55)</f>
        <v>0</v>
      </c>
      <c r="D56" s="31" t="e">
        <f>AVERAGE(D53:D55)</f>
        <v>#DIV/0!</v>
      </c>
      <c r="E56" s="2">
        <f>SUM(E53:E55)</f>
        <v>0</v>
      </c>
      <c r="F56" s="31">
        <f>SUM(F53:F55)</f>
        <v>0</v>
      </c>
      <c r="G56" s="30" t="s">
        <v>38</v>
      </c>
      <c r="H56" s="5">
        <f>SUM(H53:H55)</f>
        <v>0</v>
      </c>
      <c r="I56" s="50"/>
      <c r="J56" s="30" t="s">
        <v>38</v>
      </c>
      <c r="K56" s="30" t="e">
        <f>AVERAGE(K53:K55)</f>
        <v>#DIV/0!</v>
      </c>
      <c r="L56" s="31">
        <f>SUM(L53:L55)</f>
        <v>0</v>
      </c>
      <c r="M56" s="31" t="e">
        <f>AVERAGE(M53:M55)</f>
        <v>#DIV/0!</v>
      </c>
      <c r="N56" s="31">
        <f>SUM(N53:N55)</f>
        <v>0</v>
      </c>
      <c r="O56" s="31">
        <f>SUM(O53:O55)</f>
        <v>0</v>
      </c>
      <c r="P56" s="32" t="s">
        <v>38</v>
      </c>
      <c r="Q56" s="37">
        <f>SUM(Q53:Q55)</f>
        <v>0</v>
      </c>
      <c r="R56" s="39" t="e">
        <f t="shared" si="4"/>
        <v>#DIV/0!</v>
      </c>
      <c r="S56" s="39" t="e">
        <f>AVERAGE(S53:S55)</f>
        <v>#DIV/0!</v>
      </c>
      <c r="T56" s="37">
        <f>SUM(T53:T55)</f>
        <v>0</v>
      </c>
      <c r="U56" s="38">
        <f>SUM(U53:U55)</f>
        <v>0</v>
      </c>
      <c r="V56" s="38">
        <f>SUM(V53:V55)</f>
        <v>0</v>
      </c>
    </row>
    <row r="57" spans="1:22" ht="12.75">
      <c r="A57" s="79" t="s">
        <v>36</v>
      </c>
      <c r="B57" s="1"/>
      <c r="C57" s="1"/>
      <c r="D57" s="1"/>
      <c r="E57" s="2">
        <f t="shared" si="9"/>
        <v>0</v>
      </c>
      <c r="F57" s="1"/>
      <c r="G57" s="1"/>
      <c r="H57" s="5" t="b">
        <f t="shared" si="10"/>
        <v>0</v>
      </c>
      <c r="I57" s="50"/>
      <c r="J57" s="1"/>
      <c r="K57" s="1"/>
      <c r="L57" s="1"/>
      <c r="M57" s="1"/>
      <c r="N57" s="4">
        <f t="shared" si="2"/>
        <v>0</v>
      </c>
      <c r="O57" s="1"/>
      <c r="P57" s="1"/>
      <c r="Q57" s="37" t="b">
        <f t="shared" si="3"/>
        <v>0</v>
      </c>
      <c r="R57" s="39" t="e">
        <f t="shared" si="4"/>
        <v>#DIV/0!</v>
      </c>
      <c r="S57" s="39" t="e">
        <f t="shared" si="5"/>
        <v>#DIV/0!</v>
      </c>
      <c r="T57" s="37">
        <f t="shared" si="6"/>
        <v>0</v>
      </c>
      <c r="U57" s="38" t="b">
        <f t="shared" si="7"/>
        <v>0</v>
      </c>
      <c r="V57" s="38" t="b">
        <f t="shared" si="8"/>
        <v>0</v>
      </c>
    </row>
    <row r="58" spans="1:22" ht="18.75" customHeight="1">
      <c r="A58" s="80"/>
      <c r="B58" s="1"/>
      <c r="C58" s="1"/>
      <c r="D58" s="1"/>
      <c r="E58" s="2">
        <f t="shared" si="9"/>
        <v>0</v>
      </c>
      <c r="F58" s="1"/>
      <c r="G58" s="1"/>
      <c r="H58" s="5" t="b">
        <f t="shared" si="10"/>
        <v>0</v>
      </c>
      <c r="I58" s="50"/>
      <c r="J58" s="1"/>
      <c r="K58" s="1"/>
      <c r="L58" s="1"/>
      <c r="M58" s="1"/>
      <c r="N58" s="4">
        <f t="shared" si="2"/>
        <v>0</v>
      </c>
      <c r="O58" s="1"/>
      <c r="P58" s="1"/>
      <c r="Q58" s="37" t="b">
        <f t="shared" si="3"/>
        <v>0</v>
      </c>
      <c r="R58" s="39" t="e">
        <f t="shared" si="4"/>
        <v>#DIV/0!</v>
      </c>
      <c r="S58" s="39" t="e">
        <f t="shared" si="5"/>
        <v>#DIV/0!</v>
      </c>
      <c r="T58" s="37">
        <f t="shared" si="6"/>
        <v>0</v>
      </c>
      <c r="U58" s="38" t="b">
        <f t="shared" si="7"/>
        <v>0</v>
      </c>
      <c r="V58" s="38" t="b">
        <f t="shared" si="8"/>
        <v>0</v>
      </c>
    </row>
    <row r="59" spans="1:22" ht="18" customHeight="1">
      <c r="A59" s="81"/>
      <c r="B59" s="1"/>
      <c r="C59" s="1"/>
      <c r="D59" s="1"/>
      <c r="E59" s="2">
        <f t="shared" si="9"/>
        <v>0</v>
      </c>
      <c r="F59" s="1"/>
      <c r="G59" s="1"/>
      <c r="H59" s="5" t="b">
        <f t="shared" si="10"/>
        <v>0</v>
      </c>
      <c r="I59" s="50"/>
      <c r="J59" s="1"/>
      <c r="K59" s="1"/>
      <c r="L59" s="1"/>
      <c r="M59" s="1"/>
      <c r="N59" s="4">
        <f t="shared" si="2"/>
        <v>0</v>
      </c>
      <c r="O59" s="1"/>
      <c r="P59" s="1"/>
      <c r="Q59" s="37" t="b">
        <f t="shared" si="3"/>
        <v>0</v>
      </c>
      <c r="R59" s="39" t="e">
        <f t="shared" si="4"/>
        <v>#DIV/0!</v>
      </c>
      <c r="S59" s="39" t="e">
        <f t="shared" si="5"/>
        <v>#DIV/0!</v>
      </c>
      <c r="T59" s="37">
        <f t="shared" si="6"/>
        <v>0</v>
      </c>
      <c r="U59" s="38" t="b">
        <f t="shared" si="7"/>
        <v>0</v>
      </c>
      <c r="V59" s="38" t="b">
        <f t="shared" si="8"/>
        <v>0</v>
      </c>
    </row>
    <row r="60" spans="1:22" ht="25.5">
      <c r="A60" s="29" t="s">
        <v>39</v>
      </c>
      <c r="B60" s="32" t="s">
        <v>38</v>
      </c>
      <c r="C60" s="31">
        <f>SUM(C57:C59)</f>
        <v>0</v>
      </c>
      <c r="D60" s="31" t="e">
        <f>AVERAGE(D57:D59)</f>
        <v>#DIV/0!</v>
      </c>
      <c r="E60" s="2">
        <f>SUM(E57:E59)</f>
        <v>0</v>
      </c>
      <c r="F60" s="31">
        <f>SUM(F57:F59)</f>
        <v>0</v>
      </c>
      <c r="G60" s="30" t="s">
        <v>38</v>
      </c>
      <c r="H60" s="5">
        <f>SUM(H57:H59)</f>
        <v>0</v>
      </c>
      <c r="I60" s="50"/>
      <c r="J60" s="30" t="s">
        <v>38</v>
      </c>
      <c r="K60" s="30" t="e">
        <f>AVERAGE(K57:K59)</f>
        <v>#DIV/0!</v>
      </c>
      <c r="L60" s="31">
        <f>SUM(L57:L59)</f>
        <v>0</v>
      </c>
      <c r="M60" s="31" t="e">
        <f>AVERAGE(M57:M59)</f>
        <v>#DIV/0!</v>
      </c>
      <c r="N60" s="31">
        <f>SUM(N57:N59)</f>
        <v>0</v>
      </c>
      <c r="O60" s="31">
        <f>SUM(O57:O59)</f>
        <v>0</v>
      </c>
      <c r="P60" s="32" t="s">
        <v>38</v>
      </c>
      <c r="Q60" s="37">
        <f>SUM(Q57:Q59)</f>
        <v>0</v>
      </c>
      <c r="R60" s="39" t="e">
        <f t="shared" si="4"/>
        <v>#DIV/0!</v>
      </c>
      <c r="S60" s="39" t="e">
        <f>AVERAGE(S57:S59)</f>
        <v>#DIV/0!</v>
      </c>
      <c r="T60" s="37">
        <f>SUM(T57:T59)</f>
        <v>0</v>
      </c>
      <c r="U60" s="38">
        <f>SUM(U57:U59)</f>
        <v>0</v>
      </c>
      <c r="V60" s="38">
        <f>SUM(V57:V59)</f>
        <v>0</v>
      </c>
    </row>
  </sheetData>
  <sheetProtection/>
  <mergeCells count="31">
    <mergeCell ref="B10:H10"/>
    <mergeCell ref="J10:T10"/>
    <mergeCell ref="B11:B12"/>
    <mergeCell ref="C11:C12"/>
    <mergeCell ref="D11:D12"/>
    <mergeCell ref="E11:E12"/>
    <mergeCell ref="F11:F12"/>
    <mergeCell ref="G11:G12"/>
    <mergeCell ref="H11:H12"/>
    <mergeCell ref="J11:J12"/>
    <mergeCell ref="A17:A19"/>
    <mergeCell ref="A21:A23"/>
    <mergeCell ref="K11:K12"/>
    <mergeCell ref="L11:L12"/>
    <mergeCell ref="Q11:Q12"/>
    <mergeCell ref="R11:T11"/>
    <mergeCell ref="U11:V11"/>
    <mergeCell ref="A13:A15"/>
    <mergeCell ref="M11:M12"/>
    <mergeCell ref="N11:N12"/>
    <mergeCell ref="O11:O12"/>
    <mergeCell ref="P11:P12"/>
    <mergeCell ref="A49:A51"/>
    <mergeCell ref="A53:A55"/>
    <mergeCell ref="A57:A59"/>
    <mergeCell ref="A25:A27"/>
    <mergeCell ref="A29:A31"/>
    <mergeCell ref="A33:A35"/>
    <mergeCell ref="A37:A39"/>
    <mergeCell ref="A41:A43"/>
    <mergeCell ref="A45:A47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Élin Duxus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Petronilio</cp:lastModifiedBy>
  <cp:lastPrinted>2009-04-26T19:12:00Z</cp:lastPrinted>
  <dcterms:created xsi:type="dcterms:W3CDTF">2005-06-06T21:25:40Z</dcterms:created>
  <dcterms:modified xsi:type="dcterms:W3CDTF">2009-04-26T19:16:20Z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TC012252091046</vt:lpwstr>
  </property>
</Properties>
</file>